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4-րդ եռամսյակ" sheetId="4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33" i="4" l="1"/>
</calcChain>
</file>

<file path=xl/sharedStrings.xml><?xml version="1.0" encoding="utf-8"?>
<sst xmlns="http://schemas.openxmlformats.org/spreadsheetml/2006/main" count="70" uniqueCount="35">
  <si>
    <t>Տ Ե Ղ Ե Կ Ա Տ Վ Ո Ւ Թ Յ Ո Ւ Ն</t>
  </si>
  <si>
    <t>Բաշխման ցանցի էլեկտրակայանքների հուսալիության փաստացի ցուցանիշների մասին</t>
  </si>
  <si>
    <t>2018   թվական</t>
  </si>
  <si>
    <t>(եռամսյակ)</t>
  </si>
  <si>
    <t>№</t>
  </si>
  <si>
    <t>Էլեկտրակայանքի անվանումը</t>
  </si>
  <si>
    <t>Լարումը
(կՎ)</t>
  </si>
  <si>
    <t>Էլեկտրակա-յանքների քանակը
(հատ)
կամ
երկարությունը
(կմ)</t>
  </si>
  <si>
    <t xml:space="preserve">Անջատումների ընդհանուր քանակը
 (հատ) </t>
  </si>
  <si>
    <t>Հրաժարումների ընդհանուր քանակը
 (հատ)</t>
  </si>
  <si>
    <t>Էլեկտրական ցանցի շղթայի աշխատունակ վիճակի վերականգնման տևողությունը</t>
  </si>
  <si>
    <t>առավելա-գույն
(ժամ)</t>
  </si>
  <si>
    <t>միջին
(ժամ)</t>
  </si>
  <si>
    <t>Ուժային տրանսֆորմատոր</t>
  </si>
  <si>
    <t>110/10(6)</t>
  </si>
  <si>
    <t>110/35/10</t>
  </si>
  <si>
    <t>35/10(6)</t>
  </si>
  <si>
    <t>35/0,4</t>
  </si>
  <si>
    <t>10(6)/0,4</t>
  </si>
  <si>
    <t>Յուղ. անջատիչ մեծածավալ</t>
  </si>
  <si>
    <t>X</t>
  </si>
  <si>
    <t>Յուղ. անջատիչ փոքրածքվալ</t>
  </si>
  <si>
    <t>Էլեգազային անջատիչ</t>
  </si>
  <si>
    <t>Բաժանիչ</t>
  </si>
  <si>
    <t>Զատիչ</t>
  </si>
  <si>
    <t xml:space="preserve">Յուղ. անջատիչ </t>
  </si>
  <si>
    <t>Վակումային անջատիչ</t>
  </si>
  <si>
    <t>10(6)</t>
  </si>
  <si>
    <t>Հզորության անջատիչ</t>
  </si>
  <si>
    <t>Ավտոմատ անջատիչ մուտքի</t>
  </si>
  <si>
    <t>Հատիչ մուտքի</t>
  </si>
  <si>
    <t>Օդային գիծ</t>
  </si>
  <si>
    <t>Մալուխային գիծ</t>
  </si>
  <si>
    <t xml:space="preserve">    </t>
  </si>
  <si>
    <r>
      <rPr>
        <sz val="11"/>
        <rFont val="Times New Roman"/>
        <family val="1"/>
      </rPr>
      <t>I</t>
    </r>
    <r>
      <rPr>
        <sz val="11"/>
        <rFont val="ArTarumianTimes"/>
        <family val="1"/>
      </rPr>
      <t>V  եռամսյակ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</si>
</sst>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name val="ArTarumianTimes"/>
      <family val="1"/>
    </font>
    <font>
      <b/>
      <sz val="11"/>
      <name val="Sylfaen"/>
      <family val="1"/>
      <charset val="204"/>
    </font>
    <font>
      <b/>
      <shadow/>
      <sz val="11"/>
      <name val="Sylfaen"/>
      <family val="1"/>
      <charset val="204"/>
    </font>
    <font>
      <sz val="11"/>
      <name val="ArTarumianTimes"/>
      <family val="1"/>
    </font>
    <font>
      <sz val="11"/>
      <name val="Times New Roman"/>
      <family val="1"/>
    </font>
    <font>
      <b/>
      <sz val="11"/>
      <name val="ArTarumianTimes"/>
      <family val="1"/>
    </font>
    <font>
      <sz val="8"/>
      <name val="Arial Armenian"/>
      <family val="2"/>
    </font>
    <font>
      <shadow/>
      <sz val="8"/>
      <name val="Sylfaen"/>
      <family val="1"/>
    </font>
    <font>
      <shadow/>
      <sz val="8"/>
      <name val="Arial"/>
      <family val="2"/>
      <charset val="204"/>
    </font>
    <font>
      <shadow/>
      <sz val="9"/>
      <name val="Arial Armenian"/>
      <family val="2"/>
    </font>
    <font>
      <sz val="9"/>
      <name val="Arial Armenian"/>
      <family val="2"/>
    </font>
    <font>
      <sz val="10"/>
      <name val="Arial Cyr"/>
      <family val="2"/>
    </font>
    <font>
      <sz val="9"/>
      <name val="Arial Cyr"/>
      <family val="2"/>
    </font>
    <font>
      <sz val="9"/>
      <name val="ArTarumianTimes"/>
      <family val="1"/>
    </font>
    <font>
      <shadow/>
      <sz val="9"/>
      <color indexed="8"/>
      <name val="Arial Armenian"/>
      <family val="2"/>
    </font>
    <font>
      <sz val="10"/>
      <name val="Arial Armenian"/>
      <family val="2"/>
    </font>
    <font>
      <i/>
      <sz val="9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45">
    <xf numFmtId="0" fontId="0" fillId="0" borderId="0" xfId="0"/>
    <xf numFmtId="0" fontId="4" fillId="0" borderId="0" xfId="1" applyFont="1"/>
    <xf numFmtId="0" fontId="4" fillId="0" borderId="0" xfId="1" applyFont="1" applyBorder="1"/>
    <xf numFmtId="49" fontId="6" fillId="0" borderId="0" xfId="1" applyNumberFormat="1" applyFont="1" applyBorder="1" applyAlignment="1"/>
    <xf numFmtId="0" fontId="1" fillId="0" borderId="0" xfId="1"/>
    <xf numFmtId="49" fontId="7" fillId="0" borderId="0" xfId="1" applyNumberFormat="1" applyFont="1" applyBorder="1" applyAlignment="1">
      <alignment horizontal="center"/>
    </xf>
    <xf numFmtId="49" fontId="7" fillId="0" borderId="0" xfId="1" applyNumberFormat="1" applyFont="1" applyBorder="1" applyAlignment="1"/>
    <xf numFmtId="0" fontId="9" fillId="0" borderId="2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2" xfId="1" applyFont="1" applyBorder="1" applyAlignment="1">
      <alignment vertical="center"/>
    </xf>
    <xf numFmtId="0" fontId="10" fillId="0" borderId="3" xfId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center"/>
    </xf>
    <xf numFmtId="0" fontId="13" fillId="0" borderId="0" xfId="2" applyFont="1" applyBorder="1" applyAlignment="1">
      <alignment horizont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49" fontId="11" fillId="0" borderId="0" xfId="1" applyNumberFormat="1" applyFont="1" applyAlignment="1">
      <alignment horizontal="center" vertical="center"/>
    </xf>
    <xf numFmtId="0" fontId="14" fillId="0" borderId="0" xfId="1" applyFont="1"/>
    <xf numFmtId="0" fontId="8" fillId="0" borderId="2" xfId="1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/>
    </xf>
    <xf numFmtId="0" fontId="11" fillId="2" borderId="2" xfId="2" applyFont="1" applyFill="1" applyBorder="1" applyAlignment="1">
      <alignment horizontal="center"/>
    </xf>
    <xf numFmtId="0" fontId="17" fillId="2" borderId="2" xfId="2" applyFont="1" applyFill="1" applyBorder="1" applyAlignment="1">
      <alignment horizontal="center"/>
    </xf>
    <xf numFmtId="0" fontId="0" fillId="2" borderId="0" xfId="0" applyFill="1"/>
    <xf numFmtId="49" fontId="2" fillId="0" borderId="0" xfId="1" applyNumberFormat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0" fontId="8" fillId="0" borderId="1" xfId="1" applyFont="1" applyBorder="1" applyAlignment="1">
      <alignment horizontal="center" vertical="top" wrapText="1"/>
    </xf>
    <xf numFmtId="0" fontId="8" fillId="0" borderId="5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</cellXfs>
  <cellStyles count="3">
    <cellStyle name="Normal" xfId="0" builtinId="0"/>
    <cellStyle name="Normal_Sarqavorumneri husaliutjan veraberjal " xfId="2"/>
    <cellStyle name="Обычный_76.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05225" y="0"/>
          <a:ext cx="2762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0">
            <a:lnSpc>
              <a:spcPts val="1100"/>
            </a:lnSpc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Հավելված 3</a:t>
          </a:r>
          <a:endParaRPr lang="ru-RU" sz="1200">
            <a:effectLst/>
          </a:endParaRPr>
        </a:p>
        <a:p>
          <a:pPr algn="ctr" rtl="1">
            <a:lnSpc>
              <a:spcPts val="1300"/>
            </a:lnSpc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Հայաստանի Հանրապետության հանրային ծառայությունները կարգավորող հանձնաժողովի 2012 թվականի հուլիսի 25-ի №293Ա որոշմամբ հաստատված կարգի</a:t>
          </a:r>
          <a:endParaRPr lang="ru-RU" sz="1200">
            <a:effectLst/>
          </a:endParaRPr>
        </a:p>
        <a:p>
          <a:pPr algn="ctr" rtl="1">
            <a:lnSpc>
              <a:spcPts val="900"/>
            </a:lnSpc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7</xdr:col>
      <xdr:colOff>47625</xdr:colOff>
      <xdr:row>10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2219325" y="1905000"/>
          <a:ext cx="2752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47624</xdr:colOff>
      <xdr:row>43</xdr:row>
      <xdr:rowOff>47625</xdr:rowOff>
    </xdr:from>
    <xdr:to>
      <xdr:col>8</xdr:col>
      <xdr:colOff>495299</xdr:colOff>
      <xdr:row>48</xdr:row>
      <xdr:rowOff>9525</xdr:rowOff>
    </xdr:to>
    <xdr:sp macro="" textlink="">
      <xdr:nvSpPr>
        <xdr:cNvPr id="4" name="Text Box 46"/>
        <xdr:cNvSpPr txBox="1">
          <a:spLocks noChangeArrowheads="1"/>
        </xdr:cNvSpPr>
      </xdr:nvSpPr>
      <xdr:spPr bwMode="auto">
        <a:xfrm>
          <a:off x="733424" y="8915400"/>
          <a:ext cx="5324475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rtl="0">
            <a:lnSpc>
              <a:spcPts val="1000"/>
            </a:lnSpc>
          </a:pPr>
          <a:r>
            <a:rPr lang="en-US" sz="1100" b="0" i="0" baseline="0">
              <a:latin typeface="Arial Armenian" pitchFamily="34" charset="0"/>
              <a:ea typeface="+mn-ea"/>
              <a:cs typeface="+mn-cs"/>
            </a:rPr>
            <a:t>Տեխնիկական տնօրեն                                                          Դ. Գրիգորյան</a:t>
          </a:r>
        </a:p>
        <a:p>
          <a:pPr rtl="0">
            <a:lnSpc>
              <a:spcPts val="1000"/>
            </a:lnSpc>
          </a:pPr>
          <a:endParaRPr lang="en-US" sz="1100" b="0" i="0" baseline="0">
            <a:latin typeface="Arial Armenian" pitchFamily="34" charset="0"/>
            <a:ea typeface="+mn-ea"/>
            <a:cs typeface="+mn-cs"/>
          </a:endParaRPr>
        </a:p>
        <a:p>
          <a:pPr rtl="0">
            <a:lnSpc>
              <a:spcPts val="1000"/>
            </a:lnSpc>
          </a:pPr>
          <a:r>
            <a:rPr lang="en-US" sz="1100" b="0" i="0" baseline="0">
              <a:latin typeface="Arial Armenian" pitchFamily="34" charset="0"/>
              <a:ea typeface="+mn-ea"/>
              <a:cs typeface="+mn-cs"/>
            </a:rPr>
            <a:t>Կատարող՝ ՏՇՀ  ծառայության</a:t>
          </a:r>
        </a:p>
        <a:p>
          <a:pPr rtl="0">
            <a:lnSpc>
              <a:spcPts val="1000"/>
            </a:lnSpc>
          </a:pPr>
          <a:r>
            <a:rPr lang="en-US" sz="1100" b="0" i="0" baseline="0">
              <a:latin typeface="Arial Armenian" pitchFamily="34" charset="0"/>
              <a:ea typeface="+mn-ea"/>
              <a:cs typeface="+mn-cs"/>
            </a:rPr>
            <a:t> պետի տեղակալ                                                                   Ս. Գալստյան</a:t>
          </a:r>
        </a:p>
        <a:p>
          <a:pPr rtl="0"/>
          <a:r>
            <a:rPr lang="en-US" sz="1100" b="0" i="0" baseline="0">
              <a:latin typeface="Arial Armenian" pitchFamily="34" charset="0"/>
              <a:ea typeface="+mn-ea"/>
              <a:cs typeface="+mn-cs"/>
            </a:rPr>
            <a:t>Կ.Տ.</a:t>
          </a:r>
          <a:endParaRPr lang="en-US" sz="1100">
            <a:latin typeface="Arial Armenian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48"/>
  <sheetViews>
    <sheetView tabSelected="1" topLeftCell="A10" workbookViewId="0">
      <selection activeCell="K14" sqref="K14"/>
    </sheetView>
  </sheetViews>
  <sheetFormatPr defaultRowHeight="15" x14ac:dyDescent="0.25"/>
  <cols>
    <col min="1" max="1" width="4.7109375" customWidth="1"/>
    <col min="2" max="2" width="5.5703125" customWidth="1"/>
    <col min="3" max="3" width="23" customWidth="1"/>
    <col min="5" max="5" width="13.140625" customWidth="1"/>
    <col min="8" max="8" width="9.5703125" customWidth="1"/>
    <col min="9" max="9" width="13.5703125" customWidth="1"/>
  </cols>
  <sheetData>
    <row r="7" spans="2:12" x14ac:dyDescent="0.25">
      <c r="B7" s="35" t="s">
        <v>0</v>
      </c>
      <c r="C7" s="35"/>
      <c r="D7" s="35"/>
      <c r="E7" s="35"/>
      <c r="F7" s="35"/>
      <c r="G7" s="35"/>
      <c r="H7" s="35"/>
      <c r="I7" s="35"/>
    </row>
    <row r="8" spans="2:12" x14ac:dyDescent="0.25">
      <c r="B8" s="36" t="s">
        <v>1</v>
      </c>
      <c r="C8" s="36"/>
      <c r="D8" s="36"/>
      <c r="E8" s="36"/>
      <c r="F8" s="36"/>
      <c r="G8" s="36"/>
      <c r="H8" s="36"/>
      <c r="I8" s="36"/>
    </row>
    <row r="9" spans="2:12" x14ac:dyDescent="0.25">
      <c r="B9" s="36"/>
      <c r="C9" s="36"/>
      <c r="D9" s="36"/>
      <c r="E9" s="36"/>
      <c r="F9" s="36"/>
      <c r="G9" s="36"/>
      <c r="H9" s="36"/>
      <c r="I9" s="36"/>
    </row>
    <row r="10" spans="2:12" x14ac:dyDescent="0.25">
      <c r="B10" s="1"/>
      <c r="C10" s="1"/>
      <c r="D10" s="2"/>
      <c r="E10" s="2" t="s">
        <v>34</v>
      </c>
      <c r="F10" s="2"/>
      <c r="G10" s="3"/>
      <c r="H10" s="37" t="s">
        <v>2</v>
      </c>
      <c r="I10" s="37"/>
    </row>
    <row r="11" spans="2:12" x14ac:dyDescent="0.25">
      <c r="B11" s="4"/>
      <c r="C11" s="4"/>
      <c r="D11" s="4"/>
      <c r="E11" s="5" t="s">
        <v>3</v>
      </c>
      <c r="F11" s="5"/>
      <c r="G11" s="6"/>
      <c r="H11" s="6"/>
      <c r="I11" s="5"/>
    </row>
    <row r="12" spans="2:12" ht="44.25" customHeight="1" x14ac:dyDescent="0.25">
      <c r="B12" s="38" t="s">
        <v>4</v>
      </c>
      <c r="C12" s="40" t="s">
        <v>5</v>
      </c>
      <c r="D12" s="40" t="s">
        <v>6</v>
      </c>
      <c r="E12" s="40" t="s">
        <v>7</v>
      </c>
      <c r="F12" s="42" t="s">
        <v>8</v>
      </c>
      <c r="G12" s="42" t="s">
        <v>9</v>
      </c>
      <c r="H12" s="43" t="s">
        <v>10</v>
      </c>
      <c r="I12" s="44"/>
      <c r="L12" s="34"/>
    </row>
    <row r="13" spans="2:12" ht="60" customHeight="1" x14ac:dyDescent="0.25">
      <c r="B13" s="39"/>
      <c r="C13" s="41"/>
      <c r="D13" s="41"/>
      <c r="E13" s="41"/>
      <c r="F13" s="42"/>
      <c r="G13" s="42"/>
      <c r="H13" s="29" t="s">
        <v>11</v>
      </c>
      <c r="I13" s="29" t="s">
        <v>12</v>
      </c>
    </row>
    <row r="14" spans="2:12" x14ac:dyDescent="0.25"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  <c r="I14" s="7">
        <v>8</v>
      </c>
    </row>
    <row r="15" spans="2:12" x14ac:dyDescent="0.25">
      <c r="B15" s="8">
        <v>1</v>
      </c>
      <c r="C15" s="9" t="s">
        <v>13</v>
      </c>
      <c r="D15" s="10" t="s">
        <v>14</v>
      </c>
      <c r="E15" s="30">
        <v>70</v>
      </c>
      <c r="F15" s="31">
        <v>2</v>
      </c>
      <c r="G15" s="32">
        <v>2</v>
      </c>
      <c r="H15" s="32">
        <v>1.2</v>
      </c>
      <c r="I15" s="32">
        <v>0.8</v>
      </c>
    </row>
    <row r="16" spans="2:12" x14ac:dyDescent="0.25">
      <c r="B16" s="8">
        <v>2</v>
      </c>
      <c r="C16" s="9" t="s">
        <v>13</v>
      </c>
      <c r="D16" s="10" t="s">
        <v>15</v>
      </c>
      <c r="E16" s="30">
        <v>123</v>
      </c>
      <c r="F16" s="31">
        <v>10</v>
      </c>
      <c r="G16" s="32">
        <v>10</v>
      </c>
      <c r="H16" s="32">
        <v>4.0999999999999996</v>
      </c>
      <c r="I16" s="32">
        <v>1.45</v>
      </c>
    </row>
    <row r="17" spans="2:9" x14ac:dyDescent="0.25">
      <c r="B17" s="8">
        <v>3</v>
      </c>
      <c r="C17" s="9" t="s">
        <v>13</v>
      </c>
      <c r="D17" s="10" t="s">
        <v>16</v>
      </c>
      <c r="E17" s="30">
        <v>379</v>
      </c>
      <c r="F17" s="31">
        <v>5</v>
      </c>
      <c r="G17" s="32">
        <v>4</v>
      </c>
      <c r="H17" s="32">
        <v>3.5</v>
      </c>
      <c r="I17" s="32">
        <v>1.32</v>
      </c>
    </row>
    <row r="18" spans="2:9" x14ac:dyDescent="0.25">
      <c r="B18" s="8">
        <v>4</v>
      </c>
      <c r="C18" s="9" t="s">
        <v>13</v>
      </c>
      <c r="D18" s="10" t="s">
        <v>17</v>
      </c>
      <c r="E18" s="30">
        <v>9</v>
      </c>
      <c r="F18" s="31">
        <v>1</v>
      </c>
      <c r="G18" s="32">
        <v>0</v>
      </c>
      <c r="H18" s="32">
        <v>0</v>
      </c>
      <c r="I18" s="32">
        <v>0</v>
      </c>
    </row>
    <row r="19" spans="2:9" x14ac:dyDescent="0.25">
      <c r="B19" s="8">
        <v>5</v>
      </c>
      <c r="C19" s="9" t="s">
        <v>13</v>
      </c>
      <c r="D19" s="11" t="s">
        <v>18</v>
      </c>
      <c r="E19" s="30">
        <v>9852</v>
      </c>
      <c r="F19" s="31">
        <v>15</v>
      </c>
      <c r="G19" s="32">
        <v>15</v>
      </c>
      <c r="H19" s="32">
        <v>14.8</v>
      </c>
      <c r="I19" s="32">
        <v>4.5199999999999996</v>
      </c>
    </row>
    <row r="20" spans="2:9" x14ac:dyDescent="0.25">
      <c r="B20" s="8">
        <v>6</v>
      </c>
      <c r="C20" s="9" t="s">
        <v>19</v>
      </c>
      <c r="D20" s="10">
        <v>110</v>
      </c>
      <c r="E20" s="30">
        <v>75</v>
      </c>
      <c r="F20" s="31" t="s">
        <v>20</v>
      </c>
      <c r="G20" s="32">
        <v>1</v>
      </c>
      <c r="H20" s="32">
        <v>1.8</v>
      </c>
      <c r="I20" s="32">
        <v>1.8</v>
      </c>
    </row>
    <row r="21" spans="2:9" x14ac:dyDescent="0.25">
      <c r="B21" s="8">
        <v>7</v>
      </c>
      <c r="C21" s="9" t="s">
        <v>21</v>
      </c>
      <c r="D21" s="10">
        <v>110</v>
      </c>
      <c r="E21" s="30">
        <v>31</v>
      </c>
      <c r="F21" s="31" t="s">
        <v>20</v>
      </c>
      <c r="G21" s="32">
        <v>0</v>
      </c>
      <c r="H21" s="32">
        <v>0</v>
      </c>
      <c r="I21" s="32">
        <v>0</v>
      </c>
    </row>
    <row r="22" spans="2:9" x14ac:dyDescent="0.25">
      <c r="B22" s="8">
        <v>8</v>
      </c>
      <c r="C22" s="12" t="s">
        <v>22</v>
      </c>
      <c r="D22" s="13">
        <v>110</v>
      </c>
      <c r="E22" s="30">
        <v>55</v>
      </c>
      <c r="F22" s="31" t="s">
        <v>20</v>
      </c>
      <c r="G22" s="32">
        <v>0</v>
      </c>
      <c r="H22" s="32">
        <v>0</v>
      </c>
      <c r="I22" s="32">
        <v>0</v>
      </c>
    </row>
    <row r="23" spans="2:9" x14ac:dyDescent="0.25">
      <c r="B23" s="8">
        <v>9</v>
      </c>
      <c r="C23" s="9" t="s">
        <v>23</v>
      </c>
      <c r="D23" s="10">
        <v>110</v>
      </c>
      <c r="E23" s="30">
        <v>742</v>
      </c>
      <c r="F23" s="31" t="s">
        <v>20</v>
      </c>
      <c r="G23" s="32">
        <v>1</v>
      </c>
      <c r="H23" s="32">
        <v>21</v>
      </c>
      <c r="I23" s="32">
        <v>21</v>
      </c>
    </row>
    <row r="24" spans="2:9" x14ac:dyDescent="0.25">
      <c r="B24" s="8">
        <v>10</v>
      </c>
      <c r="C24" s="14" t="s">
        <v>24</v>
      </c>
      <c r="D24" s="11">
        <v>110</v>
      </c>
      <c r="E24" s="30">
        <v>116</v>
      </c>
      <c r="F24" s="31" t="s">
        <v>20</v>
      </c>
      <c r="G24" s="32">
        <v>0</v>
      </c>
      <c r="H24" s="32">
        <v>0</v>
      </c>
      <c r="I24" s="32">
        <v>0</v>
      </c>
    </row>
    <row r="25" spans="2:9" x14ac:dyDescent="0.25">
      <c r="B25" s="8">
        <v>11</v>
      </c>
      <c r="C25" s="9" t="s">
        <v>25</v>
      </c>
      <c r="D25" s="11">
        <v>35</v>
      </c>
      <c r="E25" s="30">
        <v>609</v>
      </c>
      <c r="F25" s="31" t="s">
        <v>20</v>
      </c>
      <c r="G25" s="32">
        <v>2</v>
      </c>
      <c r="H25" s="32">
        <v>1.1000000000000001</v>
      </c>
      <c r="I25" s="32">
        <v>0.92</v>
      </c>
    </row>
    <row r="26" spans="2:9" x14ac:dyDescent="0.25">
      <c r="B26" s="8">
        <v>12</v>
      </c>
      <c r="C26" s="12" t="s">
        <v>22</v>
      </c>
      <c r="D26" s="15">
        <v>35</v>
      </c>
      <c r="E26" s="30">
        <v>86</v>
      </c>
      <c r="F26" s="31" t="s">
        <v>20</v>
      </c>
      <c r="G26" s="32">
        <v>0</v>
      </c>
      <c r="H26" s="32">
        <v>0</v>
      </c>
      <c r="I26" s="32">
        <v>0</v>
      </c>
    </row>
    <row r="27" spans="2:9" x14ac:dyDescent="0.25">
      <c r="B27" s="8">
        <v>13</v>
      </c>
      <c r="C27" s="16" t="s">
        <v>26</v>
      </c>
      <c r="D27" s="15">
        <v>35</v>
      </c>
      <c r="E27" s="30">
        <v>1</v>
      </c>
      <c r="F27" s="31" t="s">
        <v>20</v>
      </c>
      <c r="G27" s="32">
        <v>0</v>
      </c>
      <c r="H27" s="32">
        <v>0</v>
      </c>
      <c r="I27" s="32">
        <v>0</v>
      </c>
    </row>
    <row r="28" spans="2:9" x14ac:dyDescent="0.25">
      <c r="B28" s="8">
        <v>14</v>
      </c>
      <c r="C28" s="9" t="s">
        <v>23</v>
      </c>
      <c r="D28" s="11">
        <v>35</v>
      </c>
      <c r="E28" s="30">
        <v>1770</v>
      </c>
      <c r="F28" s="31" t="s">
        <v>20</v>
      </c>
      <c r="G28" s="32">
        <v>1</v>
      </c>
      <c r="H28" s="32">
        <v>3.3</v>
      </c>
      <c r="I28" s="32">
        <v>3.3</v>
      </c>
    </row>
    <row r="29" spans="2:9" x14ac:dyDescent="0.25">
      <c r="B29" s="8">
        <v>15</v>
      </c>
      <c r="C29" s="14" t="s">
        <v>24</v>
      </c>
      <c r="D29" s="11">
        <v>35</v>
      </c>
      <c r="E29" s="30">
        <v>74</v>
      </c>
      <c r="F29" s="31" t="s">
        <v>20</v>
      </c>
      <c r="G29" s="32">
        <v>0</v>
      </c>
      <c r="H29" s="32">
        <v>0</v>
      </c>
      <c r="I29" s="32">
        <v>0</v>
      </c>
    </row>
    <row r="30" spans="2:9" x14ac:dyDescent="0.25">
      <c r="B30" s="8">
        <v>16</v>
      </c>
      <c r="C30" s="9" t="s">
        <v>25</v>
      </c>
      <c r="D30" s="11" t="s">
        <v>27</v>
      </c>
      <c r="E30" s="30">
        <v>6498</v>
      </c>
      <c r="F30" s="31" t="s">
        <v>20</v>
      </c>
      <c r="G30" s="32">
        <v>11</v>
      </c>
      <c r="H30" s="32">
        <v>12.5</v>
      </c>
      <c r="I30" s="32">
        <v>3.35</v>
      </c>
    </row>
    <row r="31" spans="2:9" x14ac:dyDescent="0.25">
      <c r="B31" s="8">
        <v>17</v>
      </c>
      <c r="C31" s="16" t="s">
        <v>26</v>
      </c>
      <c r="D31" s="15" t="s">
        <v>27</v>
      </c>
      <c r="E31" s="30">
        <v>2412</v>
      </c>
      <c r="F31" s="31" t="s">
        <v>20</v>
      </c>
      <c r="G31" s="32">
        <v>2</v>
      </c>
      <c r="H31" s="32">
        <v>0.7</v>
      </c>
      <c r="I31" s="32">
        <v>0.66</v>
      </c>
    </row>
    <row r="32" spans="2:9" x14ac:dyDescent="0.25">
      <c r="B32" s="8">
        <v>18</v>
      </c>
      <c r="C32" s="9" t="s">
        <v>23</v>
      </c>
      <c r="D32" s="11" t="s">
        <v>27</v>
      </c>
      <c r="E32" s="30">
        <v>20395</v>
      </c>
      <c r="F32" s="31" t="s">
        <v>20</v>
      </c>
      <c r="G32" s="32">
        <v>15</v>
      </c>
      <c r="H32" s="32">
        <v>4.5</v>
      </c>
      <c r="I32" s="32">
        <v>1.6</v>
      </c>
    </row>
    <row r="33" spans="2:9" x14ac:dyDescent="0.25">
      <c r="B33" s="8">
        <v>19</v>
      </c>
      <c r="C33" s="9" t="s">
        <v>28</v>
      </c>
      <c r="D33" s="10" t="s">
        <v>27</v>
      </c>
      <c r="E33" s="30">
        <v>9792</v>
      </c>
      <c r="F33" s="31" t="s">
        <v>20</v>
      </c>
      <c r="G33" s="32">
        <f>-G3645</f>
        <v>0</v>
      </c>
      <c r="H33" s="32">
        <v>0</v>
      </c>
      <c r="I33" s="32">
        <v>0</v>
      </c>
    </row>
    <row r="34" spans="2:9" x14ac:dyDescent="0.25">
      <c r="B34" s="8">
        <v>20</v>
      </c>
      <c r="C34" s="9" t="s">
        <v>29</v>
      </c>
      <c r="D34" s="10">
        <v>0.4</v>
      </c>
      <c r="E34" s="30">
        <v>410</v>
      </c>
      <c r="F34" s="31" t="s">
        <v>20</v>
      </c>
      <c r="G34" s="32">
        <v>0</v>
      </c>
      <c r="H34" s="32">
        <v>0</v>
      </c>
      <c r="I34" s="32">
        <v>0</v>
      </c>
    </row>
    <row r="35" spans="2:9" x14ac:dyDescent="0.25">
      <c r="B35" s="8">
        <v>21</v>
      </c>
      <c r="C35" s="9" t="s">
        <v>30</v>
      </c>
      <c r="D35" s="10">
        <v>0.4</v>
      </c>
      <c r="E35" s="30">
        <v>8988</v>
      </c>
      <c r="F35" s="31" t="s">
        <v>20</v>
      </c>
      <c r="G35" s="32">
        <v>14</v>
      </c>
      <c r="H35" s="32">
        <v>22</v>
      </c>
      <c r="I35" s="32">
        <v>3.32</v>
      </c>
    </row>
    <row r="36" spans="2:9" x14ac:dyDescent="0.25">
      <c r="B36" s="8">
        <v>22</v>
      </c>
      <c r="C36" s="9" t="s">
        <v>31</v>
      </c>
      <c r="D36" s="10">
        <v>110</v>
      </c>
      <c r="E36" s="30">
        <v>2778.3</v>
      </c>
      <c r="F36" s="32">
        <v>57</v>
      </c>
      <c r="G36" s="32">
        <v>45</v>
      </c>
      <c r="H36" s="33">
        <v>16</v>
      </c>
      <c r="I36" s="32">
        <v>1.56</v>
      </c>
    </row>
    <row r="37" spans="2:9" x14ac:dyDescent="0.25">
      <c r="B37" s="8">
        <v>23</v>
      </c>
      <c r="C37" s="9" t="s">
        <v>31</v>
      </c>
      <c r="D37" s="10">
        <v>35</v>
      </c>
      <c r="E37" s="30">
        <v>2336.1999999999998</v>
      </c>
      <c r="F37" s="31">
        <v>62</v>
      </c>
      <c r="G37" s="32">
        <v>59</v>
      </c>
      <c r="H37" s="32">
        <v>33.72</v>
      </c>
      <c r="I37" s="32">
        <v>3.75</v>
      </c>
    </row>
    <row r="38" spans="2:9" x14ac:dyDescent="0.25">
      <c r="B38" s="8">
        <v>24</v>
      </c>
      <c r="C38" s="9" t="s">
        <v>31</v>
      </c>
      <c r="D38" s="10" t="s">
        <v>27</v>
      </c>
      <c r="E38" s="30">
        <v>9588.6</v>
      </c>
      <c r="F38" s="32">
        <v>556</v>
      </c>
      <c r="G38" s="32">
        <v>458</v>
      </c>
      <c r="H38" s="32">
        <v>48.5</v>
      </c>
      <c r="I38" s="32">
        <v>4.5599999999999996</v>
      </c>
    </row>
    <row r="39" spans="2:9" x14ac:dyDescent="0.25">
      <c r="B39" s="8">
        <v>25</v>
      </c>
      <c r="C39" s="9" t="s">
        <v>32</v>
      </c>
      <c r="D39" s="17">
        <v>35</v>
      </c>
      <c r="E39" s="18">
        <v>65.3</v>
      </c>
      <c r="F39" s="31">
        <v>8</v>
      </c>
      <c r="G39" s="32">
        <v>8</v>
      </c>
      <c r="H39" s="32">
        <v>16.3</v>
      </c>
      <c r="I39" s="32">
        <v>11.7</v>
      </c>
    </row>
    <row r="40" spans="2:9" x14ac:dyDescent="0.25">
      <c r="B40" s="8">
        <v>26</v>
      </c>
      <c r="C40" s="9" t="s">
        <v>32</v>
      </c>
      <c r="D40" s="10" t="s">
        <v>27</v>
      </c>
      <c r="E40" s="30">
        <v>3653.5</v>
      </c>
      <c r="F40" s="32">
        <v>702</v>
      </c>
      <c r="G40" s="32">
        <v>679</v>
      </c>
      <c r="H40" s="32">
        <v>43.01</v>
      </c>
      <c r="I40" s="32">
        <v>4.5599999999999996</v>
      </c>
    </row>
    <row r="41" spans="2:9" x14ac:dyDescent="0.25">
      <c r="B41" s="8">
        <v>27</v>
      </c>
      <c r="C41" s="9" t="s">
        <v>31</v>
      </c>
      <c r="D41" s="10">
        <v>0.4</v>
      </c>
      <c r="E41" s="30">
        <v>13589.6</v>
      </c>
      <c r="F41" s="32">
        <v>874</v>
      </c>
      <c r="G41" s="32">
        <v>701</v>
      </c>
      <c r="H41" s="32">
        <v>19.399999999999999</v>
      </c>
      <c r="I41" s="32">
        <v>2.78</v>
      </c>
    </row>
    <row r="42" spans="2:9" x14ac:dyDescent="0.25">
      <c r="B42" s="8">
        <v>28</v>
      </c>
      <c r="C42" s="9" t="s">
        <v>32</v>
      </c>
      <c r="D42" s="10">
        <v>0.4</v>
      </c>
      <c r="E42" s="30">
        <v>2537.5</v>
      </c>
      <c r="F42" s="32">
        <v>602</v>
      </c>
      <c r="G42" s="32">
        <v>554</v>
      </c>
      <c r="H42" s="32">
        <v>22</v>
      </c>
      <c r="I42" s="32">
        <v>3.52</v>
      </c>
    </row>
    <row r="43" spans="2:9" ht="8.25" customHeight="1" x14ac:dyDescent="0.25">
      <c r="B43" s="19"/>
      <c r="C43" s="20"/>
      <c r="D43" s="21"/>
      <c r="E43" s="22"/>
      <c r="F43" s="23"/>
      <c r="G43" s="24"/>
      <c r="H43" s="24"/>
      <c r="I43" s="24"/>
    </row>
    <row r="44" spans="2:9" x14ac:dyDescent="0.25">
      <c r="G44" t="s">
        <v>33</v>
      </c>
    </row>
    <row r="45" spans="2:9" ht="6.75" customHeight="1" x14ac:dyDescent="0.25">
      <c r="B45" s="25"/>
      <c r="C45" s="26"/>
      <c r="D45" s="27"/>
      <c r="E45" s="26"/>
      <c r="F45" s="26"/>
      <c r="G45" s="26"/>
      <c r="H45" s="26"/>
    </row>
    <row r="46" spans="2:9" x14ac:dyDescent="0.25">
      <c r="B46" s="25"/>
      <c r="C46" s="28"/>
      <c r="D46" s="28"/>
      <c r="E46" s="28"/>
      <c r="F46" s="28"/>
      <c r="G46" s="28"/>
      <c r="H46" s="27"/>
    </row>
    <row r="47" spans="2:9" x14ac:dyDescent="0.25">
      <c r="B47" s="26"/>
      <c r="C47" s="26"/>
      <c r="D47" s="27"/>
      <c r="E47" s="26"/>
      <c r="F47" s="28"/>
      <c r="G47" s="28"/>
      <c r="H47" s="28"/>
    </row>
    <row r="48" spans="2:9" ht="20.25" customHeight="1" x14ac:dyDescent="0.25"/>
  </sheetData>
  <mergeCells count="10">
    <mergeCell ref="B7:I7"/>
    <mergeCell ref="B8:I9"/>
    <mergeCell ref="H10:I10"/>
    <mergeCell ref="B12:B13"/>
    <mergeCell ref="C12:C13"/>
    <mergeCell ref="D12:D13"/>
    <mergeCell ref="E12:E13"/>
    <mergeCell ref="F12:F13"/>
    <mergeCell ref="G12:G13"/>
    <mergeCell ref="H12:I12"/>
  </mergeCells>
  <pageMargins left="0" right="0" top="0" bottom="0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lHIfyA72RtaKYsJVvu857PNZ7SSMUPKdlPwwwE43iT4=</DigestValue>
    </Reference>
    <Reference Type="http://www.w3.org/2000/09/xmldsig#Object" URI="#idOfficeObject">
      <DigestMethod Algorithm="http://www.w3.org/2001/04/xmlenc#sha256"/>
      <DigestValue>HmSIBRPbfgUrv4ncCqhCMXoSPoXC1aoN4YtJLZPRyac=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vE8PkP8GYX3vgRDlH/NyMtRPFEtvl8nrnWBZ3pWcL+I=</DigestValue>
    </Reference>
  </SignedInfo>
  <SignatureValue>gannoPYPjvSb51W50R5P8m+7dUXCFacvspee1MLLETf3j5o+s+zP3claLstldE5180jkrdhiA3hF
vmN/jXdX4iG7js93x1UOLvbFilJZWDtKrqF/8pfDdQCKtCqiYvjROeKle4pgOhAmlg84O3PkEU+w
ZH5bXXTBzQ/RrLl1c+XyclEC128cKQrz8q/9Fn6VP9unO0A8u6GEu2DMFkKtsl9TJhMmON4dbrmM
f8EYhQyZqPo0zDkbS3SpcfHLGgT/5eRFHnx7zBFbgsXZPaUHCeM1DaW2rkBwuBDwu9ATr9uhI7J9
6osJ3yCTZp6J1eOV4V6ePGUGvxGRRJd+8nKp7w==</SignatureValue>
  <KeyInfo>
    <X509Data>
      <X509Certificate>MIIFQDCCAyigAwIBAgIIb0nfDQ6IMqUwDQYJKoZIhvcNAQELBQAwQjELMAkGA1UEBhMCQU0xEzARBgNVBAoMCkVLRU5HIENKU0MxCjAIBgNVBAUTATExEjAQBgNVBAMMCUNBIG9mIFJvQTAeFw0xNTA0MjgwNTQ5MzVaFw0yNTA0MjcwNTQ5MzVaMHkxCzAJBgNVBAYTAkFNMRkwFwYDVQQEDBDUsdWQ1YfUsdS/1YXUsdWGMRMwEQYDVQQqDArUsdWQ1YTUtdWGMRUwEwYDVQQFEwwxYzMyMDExMDIzZTQxIzAhBgNVBAMMGkFSU0hBS1lBTiBBUk1FTiAzMTE0NzQwMDU3MIIBIjANBgkqhkiG9w0BAQEFAAOCAQ8AMIIBCgKCAQEAiGP0M5RiQ8/Kwvt7bWOua8wY9IkfiI0HSKvzfbLMASRzaBcRG6EYgeYy1HJOwHuwA0i1guBvp0Ec+PWH7x3ujKUKgb7VC9y4pUMaZqZzPUUu2aE7/lyBTE0HyQpKNTdrbX6meZhifIkRKJzg42uWwYnoaWaDLRDGQhDkvI1K9oNGT6C+ka1FST3naGvCSJNjglc7bmplazarSAgjmG91U1Q1DOdgcvCxb4jIo9fvc6eAQbMARb5oVgUmwVHk3KIy/oC66gWdo1WDt3JgkclwZO7hIXonLjfKdYJeNZJXYIHG/jWP1z6pcPj7sGIPELwO/jVHjL5fCnrwBzrn4J52LQIDAQABo4IBATCB/jAzBggrBgEFBQcBAQQnMCUwIwYIKwYBBQUHMAGGF2h0dHA6Ly9vY3NwLnBraS5hbS9vY3NwMB0GA1UdDgQWBBTVFeeMH9I1F08ffGlZRXJDvMHN7DAMBgNVHRMBAf8EAjAAMB8GA1UdIwQYMBaAFOnq8e4kIi4N/23YzITGNIzfXbJ5MDIGA1UdIAQrMCkwJwYEVR0gADAfMB0GCCsGAQUFBwIBFhF3d3cucGtpLmFtL3BvbGljeTA1BgNVHR8ELjAsMCqgKKAmhiRodHRwOi8vY3JsLnBraS5hbS9jaXRpemVuY2FfMjAxMy5jcmwwDgYDVR0PAQH/BAQDAgZAMA0GCSqGSIb3DQEBCwUAA4ICAQB/X1oUCEeJg6skXmu+0ArPvEHJAzH8lqImpdEcFFezogrW/T7NKKmpeFJ8UPpHB8PkRGEp5NMApW8855Zk71OfGndI8Q3VDZ5Ci+rEsys34edJh4DxpntaUePzNZ4vg4DxdYlsvJO4fx5KcFhcn1PjHDGq3XWlU5X53SvckqKJn0P0NiDATZIuEcKuMgTJZPmSyhG75joLxOFQmVnvCDxY3XaneIRtQVGbcvcbjvbCWm/LbNmYRfyG4U2uBoP/tj0byhBEHzzbi4pdGUSeoemZBR1zBOZqoL1Z97QKfuQwGxXVi7tp5jxF9yfBja0Iynkl+MEJ3MRWqxAxtdr1vaW60qmEXnTzcgLLI9ylHJyCVHGqAXgosCsoDDKkzIWAOWh47Qz4Kom7X7PgXeCoTm1xvMyBEb+FNLONpXri57hzUuJbGtFZ14TuAEpb3pXq131IYn+HnQZi2H6/nbbkfjJrfyncR4S0B2fyDCBpDWwn2bJfBPfrI7ccPfrUW/TPYBrri9KcJkXwauobOWfcwKf8sXsnc7liwVuBKU99N1sXovo8EwZl43dKq13X3V8SnEU7jHxYoF5O2aCuBZ84auuiCRHcjLDX8i9BM60mufy1IOBmi4DGfa/7UHCdUwhSO/wG2PhEsJ8A8D+OXatF17KwBom0AuX8j3FWZFdQVME9v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TTVCm9FTe8BLk6c03XF7URnPbhbKJJ+oMDyCwofx3aI=</DigestValue>
      </Reference>
      <Reference URI="/xl/drawings/drawing1.xml?ContentType=application/vnd.openxmlformats-officedocument.drawing+xml">
        <DigestMethod Algorithm="http://www.w3.org/2001/04/xmlenc#sha256"/>
        <DigestValue>bqXMN0aoHhUTvN3B4MhRHwc1+zODZ7BsRlKk0PT6PZY=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yheVeuQMZmMDKunhQjFbI0qL/1qKBLKs7eE8ljhlc4U=</DigestValue>
      </Reference>
      <Reference URI="/xl/sharedStrings.xml?ContentType=application/vnd.openxmlformats-officedocument.spreadsheetml.sharedStrings+xml">
        <DigestMethod Algorithm="http://www.w3.org/2001/04/xmlenc#sha256"/>
        <DigestValue>bHumuwNea4TrmlQuOT8616ubePJC34zKGzqH3dAYl9U=</DigestValue>
      </Reference>
      <Reference URI="/xl/styles.xml?ContentType=application/vnd.openxmlformats-officedocument.spreadsheetml.styles+xml">
        <DigestMethod Algorithm="http://www.w3.org/2001/04/xmlenc#sha256"/>
        <DigestValue>ddAG/w5G0h6fL+KbglFXAS41upXmpw0C5JnThCzimQc=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CZ08dMqWRil1jc8mX41lVP5k+klWiG9QF/7jU9aXNRs=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cn9aYGZdztK26wuWCEru2L8S1t0WzHIotZyliaUARas=</DigestValue>
      </Reference>
      <Reference URI="/xl/worksheets/sheet2.xml?ContentType=application/vnd.openxmlformats-officedocument.spreadsheetml.worksheet+xml">
        <DigestMethod Algorithm="http://www.w3.org/2001/04/xmlenc#sha256"/>
        <DigestValue>Oq7IY5Bq2Bxzy6zVyq3bh5e9g6io3xPfXaqVdrZoF7c=</DigestValue>
      </Reference>
      <Reference URI="/xl/worksheets/sheet3.xml?ContentType=application/vnd.openxmlformats-officedocument.spreadsheetml.worksheet+xml">
        <DigestMethod Algorithm="http://www.w3.org/2001/04/xmlenc#sha256"/>
        <DigestValue>Oq7IY5Bq2Bxzy6zVyq3bh5e9g6io3xPfXaqVdrZoF7c=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2019-01-30T10:09:49Z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2019-01-30T10:09:49Z</xd:SigningTime>
          <xd:SigningCertificate>
            <xd:Cert>
              <xd:CertDigest>
                <DigestMethod Algorithm="http://www.w3.org/2001/04/xmlenc#sha256"/>
                <DigestValue>+8C3kxZ+eWLOlKgThNJn7du7KlW1YU5DTwS3MRQBvRI=</DigestValue>
              </xd:CertDigest>
              <xd:IssuerSerial>
                <X509IssuerName>CN=CA of RoA, SERIALNUMBER=1, O=EKENG CJSC, C=AM</X509IssuerName>
                <X509SerialNumber>8019185858681254565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4-րդ եռամսյակ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2019-01-29T08:48:31Z</dcterms:modified>
</cp:coreProperties>
</file>