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BF4386FF-744D-4B0E-ADC1-2C3040724B1B}" xr6:coauthVersionLast="44" xr6:coauthVersionMax="44" xr10:uidLastSave="{00000000-0000-0000-0000-000000000000}"/>
  <bookViews>
    <workbookView xWindow="-120" yWindow="-120" windowWidth="21840" windowHeight="13140" activeTab="3" xr2:uid="{00000000-000D-0000-FFFF-FFFF00000000}"/>
  </bookViews>
  <sheets>
    <sheet name="I er" sheetId="1" r:id="rId1"/>
    <sheet name="II er" sheetId="4" r:id="rId2"/>
    <sheet name="III er" sheetId="6" r:id="rId3"/>
    <sheet name="IV er" sheetId="7" r:id="rId4"/>
    <sheet name="2019" sheetId="5" r:id="rId5"/>
    <sheet name="Sheet3" sheetId="3" r:id="rId6"/>
  </sheets>
  <definedNames>
    <definedName name="_xlnm.Print_Area" localSheetId="4">'2019'!$A$1:$I$43</definedName>
    <definedName name="_xlnm.Print_Area" localSheetId="0">'I er'!$A$1:$H$42</definedName>
    <definedName name="_xlnm.Print_Area" localSheetId="1">'II er'!$A$1:$H$42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<sst xmlns="http://schemas.openxmlformats.org/spreadsheetml/2006/main" count="282" uniqueCount="39">
  <si>
    <t>Տ Ե Ղ Ե Կ Ա Տ Վ Ո Ւ Թ Յ Ո Ւ Ն</t>
  </si>
  <si>
    <t>Բաշխման ցանցի էլեկտրակայանքների հուսալիության փաստացի ցուցանիշների մասին</t>
  </si>
  <si>
    <r>
      <t xml:space="preserve">II  </t>
    </r>
    <r>
      <rPr>
        <sz val="10"/>
        <rFont val="ArTarumianTimes"/>
        <charset val="204"/>
      </rPr>
      <t xml:space="preserve"> եռամսյակ</t>
    </r>
  </si>
  <si>
    <t>(եռամսյակ)</t>
  </si>
  <si>
    <t>№</t>
  </si>
  <si>
    <t>Էլեկտրակայանքի անվանումը</t>
  </si>
  <si>
    <t>Լարումը
(կՎ)</t>
  </si>
  <si>
    <t>Էլեկտրակա-յանքների քանակը
(հատ)
կամ
երկարությունը
(կմ)</t>
  </si>
  <si>
    <t xml:space="preserve">Անջատումների ընդհանուր քանակը
 (հատ) </t>
  </si>
  <si>
    <t>Հրաժարումների ընդհանուր քանակը
 (հատ)</t>
  </si>
  <si>
    <t>Էլեկտրական ցանցի շղթայի աշխատունակ վիճակի վերականգնման տևողությունը</t>
  </si>
  <si>
    <t>առավելա-գույն
(ժամ)</t>
  </si>
  <si>
    <t>միջին
(ժամ)</t>
  </si>
  <si>
    <t>Ուժային տրանսֆորմատոր</t>
  </si>
  <si>
    <t>110/10(6)</t>
  </si>
  <si>
    <t>110/35/10</t>
  </si>
  <si>
    <t>35/10(6)</t>
  </si>
  <si>
    <t>35/0,4</t>
  </si>
  <si>
    <t>10(6)/0,4</t>
  </si>
  <si>
    <t>Յուղ. անջատիչ մեծածավալ</t>
  </si>
  <si>
    <t>Յուղ. անջատիչ փոքրածքվալ</t>
  </si>
  <si>
    <t>Էլեգազային անջատիչ</t>
  </si>
  <si>
    <t>Բաժանիչ</t>
  </si>
  <si>
    <t>Զատիչ</t>
  </si>
  <si>
    <t xml:space="preserve">Յուղ. անջատիչ </t>
  </si>
  <si>
    <t>Վակումային անջատիչ</t>
  </si>
  <si>
    <t>10(6)</t>
  </si>
  <si>
    <t>Հզորության անջատիչ</t>
  </si>
  <si>
    <t>Ավտոմատ անջատիչ մուտքի</t>
  </si>
  <si>
    <t>Հատիչ մուտքի</t>
  </si>
  <si>
    <t>Օդային գիծ</t>
  </si>
  <si>
    <t>Մալուխային գիծ</t>
  </si>
  <si>
    <r>
      <t xml:space="preserve">III  </t>
    </r>
    <r>
      <rPr>
        <sz val="10"/>
        <rFont val="ArTarumianTimes"/>
        <charset val="204"/>
      </rPr>
      <t xml:space="preserve"> եռամսյակ</t>
    </r>
  </si>
  <si>
    <r>
      <t xml:space="preserve">IV  </t>
    </r>
    <r>
      <rPr>
        <sz val="10"/>
        <rFont val="ArTarumianTimes"/>
        <charset val="204"/>
      </rPr>
      <t xml:space="preserve"> եռամսյակ</t>
    </r>
  </si>
  <si>
    <r>
      <rPr>
        <sz val="11"/>
        <rFont val="Times New Roman"/>
        <family val="1"/>
      </rPr>
      <t>I</t>
    </r>
    <r>
      <rPr>
        <sz val="11"/>
        <rFont val="ArTarumianTimes"/>
        <family val="1"/>
      </rPr>
      <t xml:space="preserve">  եռամսյակ</t>
    </r>
  </si>
  <si>
    <t xml:space="preserve">    </t>
  </si>
  <si>
    <t xml:space="preserve">  </t>
  </si>
  <si>
    <t>2019   թվական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</si>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</sst>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1">
    <font>
      <sz val="11"/>
      <color theme="1"/>
      <name val="Calibri"/>
      <family val="2"/>
      <scheme val="minor"/>
    </font>
    <font>
      <sz val="10"/>
      <name val="ArTarumianTimes"/>
      <charset val="204"/>
    </font>
    <font>
      <b/>
      <sz val="12"/>
      <name val="Sylfaen"/>
      <family val="1"/>
      <charset val="204"/>
    </font>
    <font>
      <b/>
      <shadow/>
      <sz val="12"/>
      <name val="Sylfaen"/>
      <family val="1"/>
      <charset val="204"/>
    </font>
    <font>
      <sz val="10"/>
      <name val="ArTarumianTimes"/>
      <family val="1"/>
    </font>
    <font>
      <b/>
      <sz val="11"/>
      <name val="ArTarumianTimes"/>
      <family val="1"/>
    </font>
    <font>
      <b/>
      <sz val="11"/>
      <name val="Sylfaen"/>
      <family val="1"/>
      <charset val="204"/>
    </font>
    <font>
      <sz val="8"/>
      <name val="Arial Armenian"/>
      <family val="2"/>
    </font>
    <font>
      <shadow/>
      <sz val="8"/>
      <name val="Sylfaen"/>
      <family val="1"/>
    </font>
    <font>
      <shadow/>
      <sz val="8"/>
      <name val="Arial"/>
      <family val="2"/>
      <charset val="204"/>
    </font>
    <font>
      <shadow/>
      <sz val="9"/>
      <name val="Arial Armenian"/>
      <family val="2"/>
    </font>
    <font>
      <sz val="9"/>
      <name val="Arial Armenian"/>
      <family val="2"/>
    </font>
    <font>
      <shadow/>
      <sz val="9"/>
      <color indexed="8"/>
      <name val="Arial Armenian"/>
      <family val="2"/>
    </font>
    <font>
      <sz val="10"/>
      <name val="Arial Cyr"/>
      <charset val="204"/>
    </font>
    <font>
      <sz val="9"/>
      <name val="Arial Cyr"/>
      <family val="2"/>
    </font>
    <font>
      <b/>
      <shadow/>
      <sz val="11"/>
      <name val="Sylfaen"/>
      <family val="1"/>
      <charset val="204"/>
    </font>
    <font>
      <sz val="11"/>
      <name val="ArTarumianTimes"/>
      <family val="1"/>
    </font>
    <font>
      <sz val="11"/>
      <name val="Times New Roman"/>
      <family val="1"/>
    </font>
    <font>
      <sz val="9"/>
      <name val="ArTarumianTimes"/>
      <family val="1"/>
    </font>
    <font>
      <sz val="10"/>
      <name val="Arial Armenian"/>
      <family val="2"/>
    </font>
    <font>
      <i/>
      <sz val="9"/>
      <name val="Arial Armeni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62">
    <xf numFmtId="0" fontId="0" fillId="0" borderId="0" xfId="0"/>
    <xf numFmtId="0" fontId="1" fillId="0" borderId="0" xfId="1"/>
    <xf numFmtId="0" fontId="1" fillId="0" borderId="0" xfId="1" applyBorder="1"/>
    <xf numFmtId="0" fontId="4" fillId="0" borderId="0" xfId="1" applyFont="1" applyBorder="1"/>
    <xf numFmtId="49" fontId="5" fillId="0" borderId="0" xfId="1" applyNumberFormat="1" applyFont="1" applyBorder="1" applyAlignment="1"/>
    <xf numFmtId="49" fontId="6" fillId="0" borderId="0" xfId="1" applyNumberFormat="1" applyFont="1" applyAlignment="1"/>
    <xf numFmtId="49" fontId="7" fillId="0" borderId="0" xfId="1" applyNumberFormat="1" applyFont="1" applyBorder="1" applyAlignment="1">
      <alignment horizontal="center"/>
    </xf>
    <xf numFmtId="49" fontId="7" fillId="0" borderId="0" xfId="1" applyNumberFormat="1" applyFont="1" applyBorder="1" applyAlignment="1"/>
    <xf numFmtId="0" fontId="9" fillId="0" borderId="2" xfId="1" applyFont="1" applyBorder="1" applyAlignment="1">
      <alignment horizontal="center" vertical="top" wrapText="1"/>
    </xf>
    <xf numFmtId="0" fontId="10" fillId="0" borderId="2" xfId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4" fillId="0" borderId="2" xfId="2" applyFont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0" fillId="0" borderId="2" xfId="1" applyFont="1" applyBorder="1" applyAlignment="1">
      <alignment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vertical="center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2" fontId="14" fillId="0" borderId="2" xfId="2" applyNumberFormat="1" applyFont="1" applyBorder="1" applyAlignment="1">
      <alignment horizontal="center"/>
    </xf>
    <xf numFmtId="0" fontId="8" fillId="0" borderId="2" xfId="1" applyFont="1" applyBorder="1" applyAlignment="1">
      <alignment horizontal="center" vertical="center" wrapText="1"/>
    </xf>
    <xf numFmtId="0" fontId="16" fillId="0" borderId="0" xfId="1" applyFont="1"/>
    <xf numFmtId="0" fontId="16" fillId="0" borderId="0" xfId="1" applyFont="1" applyBorder="1"/>
    <xf numFmtId="0" fontId="10" fillId="0" borderId="3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center"/>
    </xf>
    <xf numFmtId="0" fontId="14" fillId="0" borderId="0" xfId="2" applyFont="1" applyBorder="1" applyAlignment="1">
      <alignment horizont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49" fontId="11" fillId="0" borderId="0" xfId="1" applyNumberFormat="1" applyFont="1" applyAlignment="1">
      <alignment horizontal="center" vertical="center"/>
    </xf>
    <xf numFmtId="0" fontId="18" fillId="0" borderId="0" xfId="1" applyFont="1"/>
    <xf numFmtId="0" fontId="10" fillId="2" borderId="2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1" fillId="0" borderId="2" xfId="2" applyFont="1" applyBorder="1" applyAlignment="1">
      <alignment horizontal="center"/>
    </xf>
    <xf numFmtId="0" fontId="11" fillId="2" borderId="2" xfId="2" applyFont="1" applyFill="1" applyBorder="1" applyAlignment="1">
      <alignment horizontal="center"/>
    </xf>
    <xf numFmtId="0" fontId="20" fillId="2" borderId="2" xfId="2" applyFont="1" applyFill="1" applyBorder="1" applyAlignment="1">
      <alignment horizontal="center"/>
    </xf>
    <xf numFmtId="2" fontId="11" fillId="2" borderId="2" xfId="2" applyNumberFormat="1" applyFont="1" applyFill="1" applyBorder="1" applyAlignment="1">
      <alignment horizontal="center"/>
    </xf>
    <xf numFmtId="164" fontId="11" fillId="2" borderId="2" xfId="2" applyNumberFormat="1" applyFont="1" applyFill="1" applyBorder="1" applyAlignment="1">
      <alignment horizontal="center"/>
    </xf>
    <xf numFmtId="2" fontId="19" fillId="2" borderId="2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Border="1" applyAlignment="1">
      <alignment horizontal="center" vertical="center" wrapText="1"/>
    </xf>
    <xf numFmtId="49" fontId="6" fillId="0" borderId="0" xfId="1" applyNumberFormat="1" applyFont="1" applyAlignment="1">
      <alignment horizontal="center" wrapText="1"/>
    </xf>
    <xf numFmtId="0" fontId="15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top" wrapText="1"/>
    </xf>
    <xf numFmtId="0" fontId="8" fillId="0" borderId="5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49" fontId="2" fillId="0" borderId="0" xfId="1" applyNumberFormat="1" applyFont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65" fontId="19" fillId="2" borderId="2" xfId="0" applyNumberFormat="1" applyFont="1" applyFill="1" applyBorder="1" applyAlignment="1">
      <alignment horizontal="center" vertical="center" wrapText="1"/>
    </xf>
  </cellXfs>
  <cellStyles count="3">
    <cellStyle name="Normal_Sarqavorumneri husaliutjan veraberjal " xfId="2" xr:uid="{00000000-0005-0000-0000-000000000000}"/>
    <cellStyle name="Обычный" xfId="0" builtinId="0"/>
    <cellStyle name="Обычный_76.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171825" y="0"/>
          <a:ext cx="25908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0">
            <a:lnSpc>
              <a:spcPts val="1100"/>
            </a:lnSpc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Հավելված 3</a:t>
          </a:r>
          <a:endParaRPr lang="ru-RU" sz="1200">
            <a:effectLst/>
          </a:endParaRPr>
        </a:p>
        <a:p>
          <a:pPr algn="ctr" rtl="1">
            <a:lnSpc>
              <a:spcPts val="1300"/>
            </a:lnSpc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Հայաստանի Հանրապետության հանրային ծառայությունները կարգավորող հանձնաժողովի 2012 թվականի հուլիսի 25-ի №293Ա որոշմամբ հաստատված կարգի</a:t>
          </a:r>
          <a:endParaRPr lang="ru-RU" sz="1200">
            <a:effectLst/>
          </a:endParaRPr>
        </a:p>
        <a:p>
          <a:pPr algn="ctr" rtl="1">
            <a:lnSpc>
              <a:spcPts val="900"/>
            </a:lnSpc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47625</xdr:colOff>
      <xdr:row>10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952625" y="1905000"/>
          <a:ext cx="248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171825" y="0"/>
          <a:ext cx="25908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0">
            <a:lnSpc>
              <a:spcPts val="1100"/>
            </a:lnSpc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Հավելված 3</a:t>
          </a:r>
          <a:endParaRPr lang="ru-RU" sz="1200">
            <a:effectLst/>
          </a:endParaRPr>
        </a:p>
        <a:p>
          <a:pPr algn="ctr" rtl="1">
            <a:lnSpc>
              <a:spcPts val="1300"/>
            </a:lnSpc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Հայաստանի Հանրապետության հանրային ծառայությունները կարգավորող հանձնաժողովի 2012 թվականի հուլիսի 25-ի №293Ա որոշմամբ հաստատված կարգի</a:t>
          </a:r>
          <a:endParaRPr lang="ru-RU" sz="1200">
            <a:effectLst/>
          </a:endParaRPr>
        </a:p>
        <a:p>
          <a:pPr algn="ctr" rtl="1">
            <a:lnSpc>
              <a:spcPts val="900"/>
            </a:lnSpc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47625</xdr:colOff>
      <xdr:row>10</xdr:row>
      <xdr:rowOff>0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1952625" y="2038350"/>
          <a:ext cx="248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6</xdr:col>
      <xdr:colOff>47625</xdr:colOff>
      <xdr:row>10</xdr:row>
      <xdr:rowOff>0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2495550" y="1905000"/>
          <a:ext cx="2657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47624</xdr:colOff>
      <xdr:row>43</xdr:row>
      <xdr:rowOff>47626</xdr:rowOff>
    </xdr:from>
    <xdr:to>
      <xdr:col>7</xdr:col>
      <xdr:colOff>380999</xdr:colOff>
      <xdr:row>43</xdr:row>
      <xdr:rowOff>171450</xdr:rowOff>
    </xdr:to>
    <xdr:sp macro="" textlink="">
      <xdr:nvSpPr>
        <xdr:cNvPr id="9" name="Text Box 4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552449" y="9096376"/>
          <a:ext cx="4933950" cy="1238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rtl="0">
            <a:lnSpc>
              <a:spcPts val="1000"/>
            </a:lnSpc>
          </a:pPr>
          <a:endParaRPr lang="en-US" sz="1100">
            <a:latin typeface="Arial Armenian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057525" y="0"/>
          <a:ext cx="25146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0">
            <a:lnSpc>
              <a:spcPts val="1100"/>
            </a:lnSpc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Հավելված 3</a:t>
          </a:r>
          <a:endParaRPr lang="ru-RU" sz="1200">
            <a:effectLst/>
          </a:endParaRPr>
        </a:p>
        <a:p>
          <a:pPr algn="ctr" rtl="1">
            <a:lnSpc>
              <a:spcPts val="1300"/>
            </a:lnSpc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Հայաստանի Հանրապետության հանրային ծառայությունները կարգավորող հանձնաժողովի 2012 թվականի հուլիսի 25-ի №293Ա որոշմամբ հաստատված կարգի</a:t>
          </a:r>
          <a:endParaRPr lang="ru-RU" sz="1200">
            <a:effectLst/>
          </a:endParaRPr>
        </a:p>
        <a:p>
          <a:pPr algn="ctr" rtl="1">
            <a:lnSpc>
              <a:spcPts val="900"/>
            </a:lnSpc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6</xdr:col>
      <xdr:colOff>47625</xdr:colOff>
      <xdr:row>10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1838325" y="1885950"/>
          <a:ext cx="248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057525" y="0"/>
          <a:ext cx="25146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0">
            <a:lnSpc>
              <a:spcPts val="1100"/>
            </a:lnSpc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Հավելված 3</a:t>
          </a:r>
          <a:endParaRPr lang="ru-RU" sz="1200">
            <a:effectLst/>
          </a:endParaRPr>
        </a:p>
        <a:p>
          <a:pPr algn="ctr" rtl="1">
            <a:lnSpc>
              <a:spcPts val="1300"/>
            </a:lnSpc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Հայաստանի Հանրապետության հանրային ծառայությունները կարգավորող հանձնաժողովի 2012 թվականի հուլիսի 25-ի №293Ա որոշմամբ հաստատված կարգի</a:t>
          </a:r>
          <a:endParaRPr lang="ru-RU" sz="1200">
            <a:effectLst/>
          </a:endParaRPr>
        </a:p>
        <a:p>
          <a:pPr algn="ctr" rtl="1">
            <a:lnSpc>
              <a:spcPts val="900"/>
            </a:lnSpc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6</xdr:col>
      <xdr:colOff>47625</xdr:colOff>
      <xdr:row>10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1838325" y="1885950"/>
          <a:ext cx="248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057525" y="0"/>
          <a:ext cx="25146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0">
            <a:lnSpc>
              <a:spcPts val="1100"/>
            </a:lnSpc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Հավելված 3</a:t>
          </a:r>
          <a:endParaRPr lang="ru-RU" sz="1200">
            <a:effectLst/>
          </a:endParaRPr>
        </a:p>
        <a:p>
          <a:pPr algn="ctr" rtl="1">
            <a:lnSpc>
              <a:spcPts val="1300"/>
            </a:lnSpc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Հայաստանի Հանրապետության հանրային ծառայությունները կարգավորող հանձնաժողովի 2012 թվականի հուլիսի 25-ի №293Ա որոշմամբ հաստատված կարգի</a:t>
          </a:r>
          <a:endParaRPr lang="ru-RU" sz="1200">
            <a:effectLst/>
          </a:endParaRPr>
        </a:p>
        <a:p>
          <a:pPr algn="ctr" rtl="1">
            <a:lnSpc>
              <a:spcPts val="900"/>
            </a:lnSpc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6</xdr:col>
      <xdr:colOff>47625</xdr:colOff>
      <xdr:row>10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1838325" y="1885950"/>
          <a:ext cx="248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057525" y="0"/>
          <a:ext cx="25146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0">
            <a:lnSpc>
              <a:spcPts val="1100"/>
            </a:lnSpc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Հավելված 3</a:t>
          </a:r>
          <a:endParaRPr lang="ru-RU" sz="1200">
            <a:effectLst/>
          </a:endParaRPr>
        </a:p>
        <a:p>
          <a:pPr algn="ctr" rtl="1">
            <a:lnSpc>
              <a:spcPts val="1300"/>
            </a:lnSpc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Հայաստանի Հանրապետության հանրային ծառայությունները կարգավորող հանձնաժողովի 2012 թվականի հուլիսի 25-ի №293Ա որոշմամբ հաստատված կարգի</a:t>
          </a:r>
          <a:endParaRPr lang="ru-RU" sz="1200">
            <a:effectLst/>
          </a:endParaRPr>
        </a:p>
        <a:p>
          <a:pPr algn="ctr" rtl="1">
            <a:lnSpc>
              <a:spcPts val="900"/>
            </a:lnSpc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I48"/>
  <sheetViews>
    <sheetView topLeftCell="A20" zoomScaleNormal="100" workbookViewId="0">
      <selection activeCell="J16" sqref="J16"/>
    </sheetView>
  </sheetViews>
  <sheetFormatPr defaultRowHeight="15"/>
  <cols>
    <col min="1" max="1" width="7.5703125" customWidth="1"/>
    <col min="2" max="2" width="20.7109375" customWidth="1"/>
    <col min="4" max="4" width="11.7109375" customWidth="1"/>
  </cols>
  <sheetData>
    <row r="7" spans="1:8">
      <c r="A7" s="49" t="s">
        <v>0</v>
      </c>
      <c r="B7" s="49"/>
      <c r="C7" s="49"/>
      <c r="D7" s="49"/>
      <c r="E7" s="49"/>
      <c r="F7" s="49"/>
      <c r="G7" s="49"/>
      <c r="H7" s="49"/>
    </row>
    <row r="8" spans="1:8">
      <c r="A8" s="50" t="s">
        <v>1</v>
      </c>
      <c r="B8" s="50"/>
      <c r="C8" s="50"/>
      <c r="D8" s="50"/>
      <c r="E8" s="50"/>
      <c r="F8" s="50"/>
      <c r="G8" s="50"/>
      <c r="H8" s="50"/>
    </row>
    <row r="9" spans="1:8">
      <c r="A9" s="50"/>
      <c r="B9" s="50"/>
      <c r="C9" s="50"/>
      <c r="D9" s="50"/>
      <c r="E9" s="50"/>
      <c r="F9" s="50"/>
      <c r="G9" s="50"/>
      <c r="H9" s="50"/>
    </row>
    <row r="10" spans="1:8">
      <c r="A10" s="26"/>
      <c r="B10" s="26"/>
      <c r="C10" s="27"/>
      <c r="D10" s="27" t="s">
        <v>34</v>
      </c>
      <c r="E10" s="27"/>
      <c r="F10" s="4"/>
      <c r="G10" s="5" t="s">
        <v>37</v>
      </c>
      <c r="H10" s="26"/>
    </row>
    <row r="11" spans="1:8">
      <c r="A11" s="1"/>
      <c r="B11" s="1"/>
      <c r="C11" s="1"/>
      <c r="D11" s="6" t="s">
        <v>3</v>
      </c>
      <c r="E11" s="6"/>
      <c r="F11" s="7"/>
      <c r="G11" s="7"/>
      <c r="H11" s="6"/>
    </row>
    <row r="12" spans="1:8" ht="44.25" customHeight="1">
      <c r="A12" s="54" t="s">
        <v>4</v>
      </c>
      <c r="B12" s="56" t="s">
        <v>5</v>
      </c>
      <c r="C12" s="56" t="s">
        <v>6</v>
      </c>
      <c r="D12" s="56" t="s">
        <v>7</v>
      </c>
      <c r="E12" s="51" t="s">
        <v>8</v>
      </c>
      <c r="F12" s="51" t="s">
        <v>9</v>
      </c>
      <c r="G12" s="52" t="s">
        <v>10</v>
      </c>
      <c r="H12" s="53"/>
    </row>
    <row r="13" spans="1:8" ht="53.25" customHeight="1">
      <c r="A13" s="55"/>
      <c r="B13" s="57"/>
      <c r="C13" s="57"/>
      <c r="D13" s="57"/>
      <c r="E13" s="51"/>
      <c r="F13" s="51"/>
      <c r="G13" s="25" t="s">
        <v>11</v>
      </c>
      <c r="H13" s="25" t="s">
        <v>12</v>
      </c>
    </row>
    <row r="14" spans="1:8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</row>
    <row r="15" spans="1:8">
      <c r="A15" s="9">
        <v>1</v>
      </c>
      <c r="B15" s="10" t="s">
        <v>13</v>
      </c>
      <c r="C15" s="11" t="s">
        <v>14</v>
      </c>
      <c r="D15" s="41">
        <v>70</v>
      </c>
      <c r="E15" s="42">
        <v>0</v>
      </c>
      <c r="F15" s="43">
        <v>0</v>
      </c>
      <c r="G15" s="43">
        <v>0</v>
      </c>
      <c r="H15" s="43">
        <v>0</v>
      </c>
    </row>
    <row r="16" spans="1:8">
      <c r="A16" s="9">
        <v>2</v>
      </c>
      <c r="B16" s="10" t="s">
        <v>13</v>
      </c>
      <c r="C16" s="11" t="s">
        <v>15</v>
      </c>
      <c r="D16" s="41">
        <v>122</v>
      </c>
      <c r="E16" s="42">
        <v>0</v>
      </c>
      <c r="F16" s="43">
        <v>0</v>
      </c>
      <c r="G16" s="43">
        <v>0</v>
      </c>
      <c r="H16" s="43">
        <v>0</v>
      </c>
    </row>
    <row r="17" spans="1:9">
      <c r="A17" s="9">
        <v>3</v>
      </c>
      <c r="B17" s="10" t="s">
        <v>13</v>
      </c>
      <c r="C17" s="11" t="s">
        <v>16</v>
      </c>
      <c r="D17" s="41">
        <v>379</v>
      </c>
      <c r="E17" s="42">
        <v>2</v>
      </c>
      <c r="F17" s="43">
        <v>2</v>
      </c>
      <c r="G17" s="43">
        <v>4.2</v>
      </c>
      <c r="H17" s="43">
        <v>1.62</v>
      </c>
    </row>
    <row r="18" spans="1:9">
      <c r="A18" s="9">
        <v>4</v>
      </c>
      <c r="B18" s="10" t="s">
        <v>13</v>
      </c>
      <c r="C18" s="11" t="s">
        <v>17</v>
      </c>
      <c r="D18" s="41">
        <v>8</v>
      </c>
      <c r="E18" s="42">
        <v>0</v>
      </c>
      <c r="F18" s="43">
        <v>0</v>
      </c>
      <c r="G18" s="43">
        <v>0</v>
      </c>
      <c r="H18" s="43">
        <v>0</v>
      </c>
    </row>
    <row r="19" spans="1:9">
      <c r="A19" s="9">
        <v>5</v>
      </c>
      <c r="B19" s="10" t="s">
        <v>13</v>
      </c>
      <c r="C19" s="18" t="s">
        <v>18</v>
      </c>
      <c r="D19" s="41">
        <v>9852</v>
      </c>
      <c r="E19" s="42">
        <v>10</v>
      </c>
      <c r="F19" s="43">
        <v>10</v>
      </c>
      <c r="G19" s="43">
        <v>6.4</v>
      </c>
      <c r="H19" s="43">
        <v>4.0999999999999996</v>
      </c>
    </row>
    <row r="20" spans="1:9">
      <c r="A20" s="9">
        <v>6</v>
      </c>
      <c r="B20" s="10" t="s">
        <v>19</v>
      </c>
      <c r="C20" s="11">
        <v>110</v>
      </c>
      <c r="D20" s="41">
        <v>74</v>
      </c>
      <c r="E20" s="42">
        <v>0</v>
      </c>
      <c r="F20" s="43">
        <v>0</v>
      </c>
      <c r="G20" s="43">
        <v>0</v>
      </c>
      <c r="H20" s="43">
        <v>0</v>
      </c>
      <c r="I20" t="s">
        <v>35</v>
      </c>
    </row>
    <row r="21" spans="1:9">
      <c r="A21" s="9">
        <v>7</v>
      </c>
      <c r="B21" s="10" t="s">
        <v>20</v>
      </c>
      <c r="C21" s="11">
        <v>110</v>
      </c>
      <c r="D21" s="41">
        <v>30</v>
      </c>
      <c r="E21" s="42">
        <v>0</v>
      </c>
      <c r="F21" s="43">
        <v>0</v>
      </c>
      <c r="G21" s="43">
        <v>0</v>
      </c>
      <c r="H21" s="43">
        <v>0</v>
      </c>
    </row>
    <row r="22" spans="1:9">
      <c r="A22" s="9">
        <v>8</v>
      </c>
      <c r="B22" s="14" t="s">
        <v>21</v>
      </c>
      <c r="C22" s="16">
        <v>110</v>
      </c>
      <c r="D22" s="41">
        <v>55</v>
      </c>
      <c r="E22" s="42">
        <v>0</v>
      </c>
      <c r="F22" s="43">
        <v>0</v>
      </c>
      <c r="G22" s="43">
        <v>0</v>
      </c>
      <c r="H22" s="43">
        <v>0</v>
      </c>
    </row>
    <row r="23" spans="1:9">
      <c r="A23" s="9">
        <v>9</v>
      </c>
      <c r="B23" s="10" t="s">
        <v>22</v>
      </c>
      <c r="C23" s="11">
        <v>110</v>
      </c>
      <c r="D23" s="41">
        <v>742</v>
      </c>
      <c r="E23" s="42">
        <v>0</v>
      </c>
      <c r="F23" s="43">
        <v>0</v>
      </c>
      <c r="G23" s="43">
        <v>0</v>
      </c>
      <c r="H23" s="43">
        <v>0</v>
      </c>
    </row>
    <row r="24" spans="1:9">
      <c r="A24" s="9">
        <v>10</v>
      </c>
      <c r="B24" s="17" t="s">
        <v>23</v>
      </c>
      <c r="C24" s="18">
        <v>110</v>
      </c>
      <c r="D24" s="41">
        <v>116</v>
      </c>
      <c r="E24" s="42">
        <v>0</v>
      </c>
      <c r="F24" s="43">
        <v>0</v>
      </c>
      <c r="G24" s="43">
        <v>0</v>
      </c>
      <c r="H24" s="43">
        <v>0</v>
      </c>
    </row>
    <row r="25" spans="1:9">
      <c r="A25" s="9">
        <v>11</v>
      </c>
      <c r="B25" s="10" t="s">
        <v>24</v>
      </c>
      <c r="C25" s="18">
        <v>35</v>
      </c>
      <c r="D25" s="41">
        <v>609</v>
      </c>
      <c r="E25" s="42">
        <v>0</v>
      </c>
      <c r="F25" s="43">
        <v>2</v>
      </c>
      <c r="G25" s="43">
        <v>1.42</v>
      </c>
      <c r="H25" s="43">
        <v>0.85</v>
      </c>
    </row>
    <row r="26" spans="1:9">
      <c r="A26" s="9">
        <v>12</v>
      </c>
      <c r="B26" s="14" t="s">
        <v>21</v>
      </c>
      <c r="C26" s="28">
        <v>35</v>
      </c>
      <c r="D26" s="41">
        <v>86</v>
      </c>
      <c r="E26" s="42">
        <v>0</v>
      </c>
      <c r="F26" s="43">
        <v>0</v>
      </c>
      <c r="G26" s="43">
        <v>0</v>
      </c>
      <c r="H26" s="43">
        <v>0</v>
      </c>
    </row>
    <row r="27" spans="1:9">
      <c r="A27" s="9">
        <v>13</v>
      </c>
      <c r="B27" s="20" t="s">
        <v>25</v>
      </c>
      <c r="C27" s="28">
        <v>35</v>
      </c>
      <c r="D27" s="41">
        <v>1</v>
      </c>
      <c r="E27" s="42">
        <v>0</v>
      </c>
      <c r="F27" s="43">
        <v>0</v>
      </c>
      <c r="G27" s="43">
        <v>0</v>
      </c>
      <c r="H27" s="43">
        <v>0</v>
      </c>
    </row>
    <row r="28" spans="1:9">
      <c r="A28" s="9">
        <v>14</v>
      </c>
      <c r="B28" s="10" t="s">
        <v>22</v>
      </c>
      <c r="C28" s="18">
        <v>35</v>
      </c>
      <c r="D28" s="41">
        <v>1770</v>
      </c>
      <c r="E28" s="42">
        <v>0</v>
      </c>
      <c r="F28" s="43">
        <v>3</v>
      </c>
      <c r="G28" s="43">
        <v>6.3</v>
      </c>
      <c r="H28" s="43">
        <v>2.35</v>
      </c>
    </row>
    <row r="29" spans="1:9">
      <c r="A29" s="9">
        <v>15</v>
      </c>
      <c r="B29" s="17" t="s">
        <v>23</v>
      </c>
      <c r="C29" s="18">
        <v>35</v>
      </c>
      <c r="D29" s="41">
        <v>74</v>
      </c>
      <c r="E29" s="42">
        <v>0</v>
      </c>
      <c r="F29" s="43">
        <v>0</v>
      </c>
      <c r="G29" s="43">
        <v>0</v>
      </c>
      <c r="H29" s="43">
        <v>0</v>
      </c>
    </row>
    <row r="30" spans="1:9">
      <c r="A30" s="9">
        <v>16</v>
      </c>
      <c r="B30" s="10" t="s">
        <v>24</v>
      </c>
      <c r="C30" s="18" t="s">
        <v>26</v>
      </c>
      <c r="D30" s="41">
        <v>6498</v>
      </c>
      <c r="E30" s="42">
        <v>0</v>
      </c>
      <c r="F30" s="43">
        <v>14</v>
      </c>
      <c r="G30" s="43">
        <v>11.3</v>
      </c>
      <c r="H30" s="43">
        <v>4.12</v>
      </c>
    </row>
    <row r="31" spans="1:9">
      <c r="A31" s="9">
        <v>17</v>
      </c>
      <c r="B31" s="20" t="s">
        <v>25</v>
      </c>
      <c r="C31" s="28" t="s">
        <v>26</v>
      </c>
      <c r="D31" s="41">
        <v>2412</v>
      </c>
      <c r="E31" s="42">
        <v>0</v>
      </c>
      <c r="F31" s="43">
        <v>0</v>
      </c>
      <c r="G31" s="43">
        <v>0</v>
      </c>
      <c r="H31" s="43">
        <v>0</v>
      </c>
    </row>
    <row r="32" spans="1:9">
      <c r="A32" s="9">
        <v>18</v>
      </c>
      <c r="B32" s="10" t="s">
        <v>22</v>
      </c>
      <c r="C32" s="18" t="s">
        <v>26</v>
      </c>
      <c r="D32" s="41">
        <v>20395</v>
      </c>
      <c r="E32" s="42">
        <v>0</v>
      </c>
      <c r="F32" s="43">
        <v>0</v>
      </c>
      <c r="G32" s="43">
        <v>0</v>
      </c>
      <c r="H32" s="43">
        <v>0</v>
      </c>
    </row>
    <row r="33" spans="1:9">
      <c r="A33" s="9">
        <v>19</v>
      </c>
      <c r="B33" s="10" t="s">
        <v>27</v>
      </c>
      <c r="C33" s="11" t="s">
        <v>26</v>
      </c>
      <c r="D33" s="41">
        <v>9792</v>
      </c>
      <c r="E33" s="42">
        <v>0</v>
      </c>
      <c r="F33" s="43">
        <f>-F3645</f>
        <v>0</v>
      </c>
      <c r="G33" s="43">
        <v>0</v>
      </c>
      <c r="H33" s="43">
        <v>0</v>
      </c>
    </row>
    <row r="34" spans="1:9">
      <c r="A34" s="9">
        <v>20</v>
      </c>
      <c r="B34" s="10" t="s">
        <v>28</v>
      </c>
      <c r="C34" s="11">
        <v>0.4</v>
      </c>
      <c r="D34" s="41">
        <v>410</v>
      </c>
      <c r="E34" s="42">
        <v>0</v>
      </c>
      <c r="F34" s="43">
        <v>0</v>
      </c>
      <c r="G34" s="43">
        <v>0</v>
      </c>
      <c r="H34" s="43">
        <v>0</v>
      </c>
    </row>
    <row r="35" spans="1:9">
      <c r="A35" s="9">
        <v>21</v>
      </c>
      <c r="B35" s="10" t="s">
        <v>29</v>
      </c>
      <c r="C35" s="11">
        <v>0.4</v>
      </c>
      <c r="D35" s="41">
        <v>8988</v>
      </c>
      <c r="E35" s="42">
        <v>0</v>
      </c>
      <c r="F35" s="43">
        <v>18</v>
      </c>
      <c r="G35" s="43">
        <v>8.1999999999999993</v>
      </c>
      <c r="H35" s="43">
        <v>2.42</v>
      </c>
    </row>
    <row r="36" spans="1:9">
      <c r="A36" s="9">
        <v>22</v>
      </c>
      <c r="B36" s="10" t="s">
        <v>30</v>
      </c>
      <c r="C36" s="11">
        <v>110</v>
      </c>
      <c r="D36" s="41">
        <v>2778.3</v>
      </c>
      <c r="E36" s="43">
        <v>41</v>
      </c>
      <c r="F36" s="43">
        <v>38</v>
      </c>
      <c r="G36" s="44">
        <v>7</v>
      </c>
      <c r="H36" s="43">
        <v>1.65</v>
      </c>
    </row>
    <row r="37" spans="1:9">
      <c r="A37" s="9">
        <v>23</v>
      </c>
      <c r="B37" s="10" t="s">
        <v>30</v>
      </c>
      <c r="C37" s="11">
        <v>35</v>
      </c>
      <c r="D37" s="41">
        <v>2336.1999999999998</v>
      </c>
      <c r="E37" s="42">
        <v>58</v>
      </c>
      <c r="F37" s="43">
        <v>56</v>
      </c>
      <c r="G37" s="43">
        <v>11.2</v>
      </c>
      <c r="H37" s="43">
        <v>3.2</v>
      </c>
    </row>
    <row r="38" spans="1:9">
      <c r="A38" s="9">
        <v>24</v>
      </c>
      <c r="B38" s="10" t="s">
        <v>30</v>
      </c>
      <c r="C38" s="11" t="s">
        <v>26</v>
      </c>
      <c r="D38" s="41">
        <v>9588.6</v>
      </c>
      <c r="E38" s="43">
        <v>587</v>
      </c>
      <c r="F38" s="43">
        <v>528</v>
      </c>
      <c r="G38" s="43">
        <v>33.799999999999997</v>
      </c>
      <c r="H38" s="43">
        <v>6.36</v>
      </c>
    </row>
    <row r="39" spans="1:9">
      <c r="A39" s="9">
        <v>25</v>
      </c>
      <c r="B39" s="10" t="s">
        <v>31</v>
      </c>
      <c r="C39" s="29">
        <v>35</v>
      </c>
      <c r="D39" s="40">
        <v>65.3</v>
      </c>
      <c r="E39" s="42">
        <v>10</v>
      </c>
      <c r="F39" s="43">
        <v>10</v>
      </c>
      <c r="G39" s="43">
        <v>16.8</v>
      </c>
      <c r="H39" s="43">
        <v>10.32</v>
      </c>
    </row>
    <row r="40" spans="1:9">
      <c r="A40" s="9">
        <v>26</v>
      </c>
      <c r="B40" s="10" t="s">
        <v>31</v>
      </c>
      <c r="C40" s="11" t="s">
        <v>26</v>
      </c>
      <c r="D40" s="41">
        <v>3653.5</v>
      </c>
      <c r="E40" s="43">
        <v>696</v>
      </c>
      <c r="F40" s="43">
        <v>688</v>
      </c>
      <c r="G40" s="43">
        <v>71.400000000000006</v>
      </c>
      <c r="H40" s="43">
        <v>3.8</v>
      </c>
    </row>
    <row r="41" spans="1:9">
      <c r="A41" s="9">
        <v>27</v>
      </c>
      <c r="B41" s="10" t="s">
        <v>30</v>
      </c>
      <c r="C41" s="11">
        <v>0.4</v>
      </c>
      <c r="D41" s="41">
        <v>13589.6</v>
      </c>
      <c r="E41" s="43">
        <v>881</v>
      </c>
      <c r="F41" s="43">
        <v>806</v>
      </c>
      <c r="G41" s="43">
        <v>14.8</v>
      </c>
      <c r="H41" s="43">
        <v>2.0699999999999998</v>
      </c>
      <c r="I41" t="s">
        <v>36</v>
      </c>
    </row>
    <row r="42" spans="1:9">
      <c r="A42" s="9">
        <v>28</v>
      </c>
      <c r="B42" s="10" t="s">
        <v>31</v>
      </c>
      <c r="C42" s="11">
        <v>0.4</v>
      </c>
      <c r="D42" s="41">
        <v>2537.5</v>
      </c>
      <c r="E42" s="43">
        <v>512</v>
      </c>
      <c r="F42" s="43">
        <v>494</v>
      </c>
      <c r="G42" s="43">
        <v>15.08</v>
      </c>
      <c r="H42" s="43">
        <v>2.9</v>
      </c>
    </row>
    <row r="43" spans="1:9">
      <c r="A43" s="30"/>
      <c r="B43" s="31"/>
      <c r="C43" s="32"/>
      <c r="D43" s="33"/>
      <c r="E43" s="34"/>
      <c r="F43" s="35"/>
      <c r="G43" s="35"/>
      <c r="H43" s="35"/>
    </row>
    <row r="44" spans="1:9">
      <c r="F44" t="s">
        <v>35</v>
      </c>
    </row>
    <row r="45" spans="1:9">
      <c r="A45" s="36"/>
      <c r="B45" s="37"/>
      <c r="C45" s="38"/>
      <c r="D45" s="37"/>
      <c r="E45" s="37"/>
      <c r="F45" s="37"/>
      <c r="G45" s="37"/>
    </row>
    <row r="46" spans="1:9">
      <c r="A46" s="36"/>
      <c r="B46" s="39"/>
      <c r="C46" s="39"/>
      <c r="D46" s="39"/>
      <c r="E46" s="39"/>
      <c r="F46" s="39"/>
      <c r="G46" s="38"/>
    </row>
    <row r="47" spans="1:9">
      <c r="A47" s="37"/>
      <c r="B47" s="37"/>
      <c r="C47" s="38"/>
      <c r="D47" s="37"/>
      <c r="E47" s="39"/>
      <c r="F47" s="39"/>
      <c r="G47" s="39"/>
    </row>
    <row r="48" spans="1:9">
      <c r="A48" s="39"/>
      <c r="B48" s="39"/>
      <c r="C48" s="39"/>
      <c r="D48" s="39"/>
      <c r="E48" s="39"/>
      <c r="F48" s="39"/>
      <c r="G48" s="39"/>
    </row>
  </sheetData>
  <mergeCells count="9">
    <mergeCell ref="A7:H7"/>
    <mergeCell ref="A8:H9"/>
    <mergeCell ref="F12:F13"/>
    <mergeCell ref="G12:H12"/>
    <mergeCell ref="A12:A13"/>
    <mergeCell ref="B12:B13"/>
    <mergeCell ref="C12:C13"/>
    <mergeCell ref="D12:D13"/>
    <mergeCell ref="E12:E13"/>
  </mergeCells>
  <printOptions horizontalCentered="1"/>
  <pageMargins left="0" right="0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"/>
  <sheetViews>
    <sheetView topLeftCell="A5" zoomScaleNormal="100" workbookViewId="0">
      <selection activeCell="D19" sqref="D19"/>
    </sheetView>
  </sheetViews>
  <sheetFormatPr defaultRowHeight="15"/>
  <cols>
    <col min="1" max="1" width="5.7109375" customWidth="1"/>
    <col min="2" max="2" width="21.85546875" customWidth="1"/>
    <col min="8" max="8" width="10.28515625" customWidth="1"/>
  </cols>
  <sheetData>
    <row r="1" spans="1:8" ht="6.75" customHeight="1"/>
    <row r="7" spans="1:8" ht="18">
      <c r="A7" s="58" t="s">
        <v>0</v>
      </c>
      <c r="B7" s="58"/>
      <c r="C7" s="58"/>
      <c r="D7" s="58"/>
      <c r="E7" s="58"/>
      <c r="F7" s="58"/>
      <c r="G7" s="58"/>
      <c r="H7" s="58"/>
    </row>
    <row r="8" spans="1:8">
      <c r="A8" s="59" t="s">
        <v>1</v>
      </c>
      <c r="B8" s="59"/>
      <c r="C8" s="59"/>
      <c r="D8" s="59"/>
      <c r="E8" s="59"/>
      <c r="F8" s="59"/>
      <c r="G8" s="59"/>
      <c r="H8" s="59"/>
    </row>
    <row r="9" spans="1:8" ht="18.75" customHeight="1">
      <c r="A9" s="59"/>
      <c r="B9" s="59"/>
      <c r="C9" s="59"/>
      <c r="D9" s="59"/>
      <c r="E9" s="59"/>
      <c r="F9" s="59"/>
      <c r="G9" s="59"/>
      <c r="H9" s="59"/>
    </row>
    <row r="10" spans="1:8">
      <c r="A10" s="1"/>
      <c r="B10" s="1"/>
      <c r="C10" s="2"/>
      <c r="D10" s="3" t="s">
        <v>2</v>
      </c>
      <c r="E10" s="2"/>
      <c r="F10" s="4"/>
      <c r="G10" s="5" t="s">
        <v>37</v>
      </c>
      <c r="H10" s="1"/>
    </row>
    <row r="11" spans="1:8">
      <c r="A11" s="1"/>
      <c r="B11" s="1"/>
      <c r="C11" s="1"/>
      <c r="D11" s="6" t="s">
        <v>3</v>
      </c>
      <c r="E11" s="6"/>
      <c r="F11" s="7"/>
      <c r="G11" s="7"/>
      <c r="H11" s="6"/>
    </row>
    <row r="12" spans="1:8" ht="44.25" customHeight="1">
      <c r="A12" s="54" t="s">
        <v>4</v>
      </c>
      <c r="B12" s="56" t="s">
        <v>5</v>
      </c>
      <c r="C12" s="56" t="s">
        <v>6</v>
      </c>
      <c r="D12" s="56" t="s">
        <v>7</v>
      </c>
      <c r="E12" s="51" t="s">
        <v>8</v>
      </c>
      <c r="F12" s="51" t="s">
        <v>9</v>
      </c>
      <c r="G12" s="52" t="s">
        <v>10</v>
      </c>
      <c r="H12" s="53"/>
    </row>
    <row r="13" spans="1:8" ht="33.75">
      <c r="A13" s="55"/>
      <c r="B13" s="57"/>
      <c r="C13" s="57"/>
      <c r="D13" s="57"/>
      <c r="E13" s="51"/>
      <c r="F13" s="51"/>
      <c r="G13" s="21" t="s">
        <v>11</v>
      </c>
      <c r="H13" s="21" t="s">
        <v>12</v>
      </c>
    </row>
    <row r="14" spans="1:8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</row>
    <row r="15" spans="1:8">
      <c r="A15" s="9">
        <v>1</v>
      </c>
      <c r="B15" s="10" t="s">
        <v>13</v>
      </c>
      <c r="C15" s="11" t="s">
        <v>14</v>
      </c>
      <c r="D15" s="41">
        <v>70</v>
      </c>
      <c r="E15" s="42">
        <v>0</v>
      </c>
      <c r="F15" s="43">
        <v>0</v>
      </c>
      <c r="G15" s="43">
        <v>0</v>
      </c>
      <c r="H15" s="43">
        <v>0</v>
      </c>
    </row>
    <row r="16" spans="1:8">
      <c r="A16" s="9">
        <v>2</v>
      </c>
      <c r="B16" s="10" t="s">
        <v>13</v>
      </c>
      <c r="C16" s="11" t="s">
        <v>15</v>
      </c>
      <c r="D16" s="41">
        <v>122</v>
      </c>
      <c r="E16" s="42">
        <v>4</v>
      </c>
      <c r="F16" s="43">
        <v>3</v>
      </c>
      <c r="G16" s="43">
        <v>19.7</v>
      </c>
      <c r="H16" s="43">
        <v>6.97</v>
      </c>
    </row>
    <row r="17" spans="1:8">
      <c r="A17" s="9">
        <v>3</v>
      </c>
      <c r="B17" s="10" t="s">
        <v>13</v>
      </c>
      <c r="C17" s="11" t="s">
        <v>16</v>
      </c>
      <c r="D17" s="41">
        <v>379</v>
      </c>
      <c r="E17" s="42">
        <v>1</v>
      </c>
      <c r="F17" s="43">
        <v>1</v>
      </c>
      <c r="G17" s="43">
        <v>6.9</v>
      </c>
      <c r="H17" s="43">
        <v>6.9</v>
      </c>
    </row>
    <row r="18" spans="1:8">
      <c r="A18" s="9">
        <v>4</v>
      </c>
      <c r="B18" s="10" t="s">
        <v>13</v>
      </c>
      <c r="C18" s="11" t="s">
        <v>17</v>
      </c>
      <c r="D18" s="41">
        <v>8</v>
      </c>
      <c r="E18" s="42">
        <v>0</v>
      </c>
      <c r="F18" s="43">
        <v>0</v>
      </c>
      <c r="G18" s="43">
        <v>0</v>
      </c>
      <c r="H18" s="43">
        <v>0</v>
      </c>
    </row>
    <row r="19" spans="1:8">
      <c r="A19" s="9">
        <v>5</v>
      </c>
      <c r="B19" s="10" t="s">
        <v>13</v>
      </c>
      <c r="C19" s="18" t="s">
        <v>18</v>
      </c>
      <c r="D19" s="41">
        <v>9852</v>
      </c>
      <c r="E19" s="42">
        <v>23</v>
      </c>
      <c r="F19" s="43">
        <v>23</v>
      </c>
      <c r="G19" s="43">
        <v>11.61</v>
      </c>
      <c r="H19" s="43">
        <v>4.8600000000000003</v>
      </c>
    </row>
    <row r="20" spans="1:8">
      <c r="A20" s="9">
        <v>6</v>
      </c>
      <c r="B20" s="10" t="s">
        <v>19</v>
      </c>
      <c r="C20" s="11">
        <v>110</v>
      </c>
      <c r="D20" s="41">
        <v>74</v>
      </c>
      <c r="E20" s="42"/>
      <c r="F20" s="43">
        <v>1</v>
      </c>
      <c r="G20" s="43">
        <v>15.9</v>
      </c>
      <c r="H20" s="43">
        <v>15.9</v>
      </c>
    </row>
    <row r="21" spans="1:8">
      <c r="A21" s="9">
        <v>7</v>
      </c>
      <c r="B21" s="10" t="s">
        <v>20</v>
      </c>
      <c r="C21" s="11">
        <v>110</v>
      </c>
      <c r="D21" s="41">
        <v>30</v>
      </c>
      <c r="E21" s="42"/>
      <c r="F21" s="43">
        <v>0</v>
      </c>
      <c r="G21" s="43">
        <v>0</v>
      </c>
      <c r="H21" s="43">
        <v>0</v>
      </c>
    </row>
    <row r="22" spans="1:8">
      <c r="A22" s="9">
        <v>8</v>
      </c>
      <c r="B22" s="14" t="s">
        <v>21</v>
      </c>
      <c r="C22" s="16">
        <v>110</v>
      </c>
      <c r="D22" s="41">
        <v>55</v>
      </c>
      <c r="E22" s="42"/>
      <c r="F22" s="43">
        <v>0</v>
      </c>
      <c r="G22" s="43">
        <v>0</v>
      </c>
      <c r="H22" s="43">
        <v>0</v>
      </c>
    </row>
    <row r="23" spans="1:8">
      <c r="A23" s="9">
        <v>9</v>
      </c>
      <c r="B23" s="10" t="s">
        <v>22</v>
      </c>
      <c r="C23" s="11">
        <v>110</v>
      </c>
      <c r="D23" s="41">
        <v>742</v>
      </c>
      <c r="E23" s="42"/>
      <c r="F23" s="43">
        <v>0</v>
      </c>
      <c r="G23" s="43">
        <v>0</v>
      </c>
      <c r="H23" s="43">
        <v>0</v>
      </c>
    </row>
    <row r="24" spans="1:8">
      <c r="A24" s="9">
        <v>10</v>
      </c>
      <c r="B24" s="17" t="s">
        <v>23</v>
      </c>
      <c r="C24" s="18">
        <v>110</v>
      </c>
      <c r="D24" s="41">
        <v>116</v>
      </c>
      <c r="E24" s="42"/>
      <c r="F24" s="43">
        <v>1</v>
      </c>
      <c r="G24" s="43">
        <v>5.0999999999999996</v>
      </c>
      <c r="H24" s="43">
        <v>5.0999999999999996</v>
      </c>
    </row>
    <row r="25" spans="1:8">
      <c r="A25" s="9">
        <v>11</v>
      </c>
      <c r="B25" s="10" t="s">
        <v>24</v>
      </c>
      <c r="C25" s="18">
        <v>35</v>
      </c>
      <c r="D25" s="41">
        <v>609</v>
      </c>
      <c r="E25" s="42"/>
      <c r="F25" s="43">
        <v>5</v>
      </c>
      <c r="G25" s="43">
        <v>85.2</v>
      </c>
      <c r="H25" s="43">
        <v>29.9</v>
      </c>
    </row>
    <row r="26" spans="1:8">
      <c r="A26" s="9">
        <v>12</v>
      </c>
      <c r="B26" s="14" t="s">
        <v>21</v>
      </c>
      <c r="C26" s="28">
        <v>35</v>
      </c>
      <c r="D26" s="41">
        <v>86</v>
      </c>
      <c r="E26" s="42"/>
      <c r="F26" s="43">
        <v>0</v>
      </c>
      <c r="G26" s="43">
        <v>0</v>
      </c>
      <c r="H26" s="43">
        <v>0</v>
      </c>
    </row>
    <row r="27" spans="1:8">
      <c r="A27" s="9">
        <v>13</v>
      </c>
      <c r="B27" s="20" t="s">
        <v>25</v>
      </c>
      <c r="C27" s="28">
        <v>35</v>
      </c>
      <c r="D27" s="41">
        <v>1</v>
      </c>
      <c r="E27" s="42"/>
      <c r="F27" s="43">
        <v>0</v>
      </c>
      <c r="G27" s="43">
        <v>0</v>
      </c>
      <c r="H27" s="43">
        <v>0</v>
      </c>
    </row>
    <row r="28" spans="1:8">
      <c r="A28" s="9">
        <v>14</v>
      </c>
      <c r="B28" s="10" t="s">
        <v>22</v>
      </c>
      <c r="C28" s="18">
        <v>35</v>
      </c>
      <c r="D28" s="41">
        <v>1770</v>
      </c>
      <c r="E28" s="42"/>
      <c r="F28" s="43">
        <v>0</v>
      </c>
      <c r="G28" s="43">
        <v>0</v>
      </c>
      <c r="H28" s="43">
        <v>0</v>
      </c>
    </row>
    <row r="29" spans="1:8">
      <c r="A29" s="9">
        <v>15</v>
      </c>
      <c r="B29" s="17" t="s">
        <v>23</v>
      </c>
      <c r="C29" s="18">
        <v>35</v>
      </c>
      <c r="D29" s="41">
        <v>74</v>
      </c>
      <c r="E29" s="42"/>
      <c r="F29" s="43">
        <v>0</v>
      </c>
      <c r="G29" s="43">
        <v>0</v>
      </c>
      <c r="H29" s="43">
        <v>0</v>
      </c>
    </row>
    <row r="30" spans="1:8">
      <c r="A30" s="9">
        <v>16</v>
      </c>
      <c r="B30" s="10" t="s">
        <v>24</v>
      </c>
      <c r="C30" s="18" t="s">
        <v>26</v>
      </c>
      <c r="D30" s="41">
        <v>6498</v>
      </c>
      <c r="E30" s="42"/>
      <c r="F30" s="43">
        <v>12</v>
      </c>
      <c r="G30" s="43">
        <v>6.7</v>
      </c>
      <c r="H30" s="43">
        <v>4.25</v>
      </c>
    </row>
    <row r="31" spans="1:8">
      <c r="A31" s="9">
        <v>17</v>
      </c>
      <c r="B31" s="20" t="s">
        <v>25</v>
      </c>
      <c r="C31" s="28" t="s">
        <v>26</v>
      </c>
      <c r="D31" s="41">
        <v>2412</v>
      </c>
      <c r="E31" s="42"/>
      <c r="F31" s="43">
        <v>0</v>
      </c>
      <c r="G31" s="43">
        <v>0</v>
      </c>
      <c r="H31" s="43">
        <v>0</v>
      </c>
    </row>
    <row r="32" spans="1:8">
      <c r="A32" s="9">
        <v>18</v>
      </c>
      <c r="B32" s="10" t="s">
        <v>22</v>
      </c>
      <c r="C32" s="18" t="s">
        <v>26</v>
      </c>
      <c r="D32" s="41">
        <v>20395</v>
      </c>
      <c r="E32" s="42"/>
      <c r="F32" s="43">
        <v>3</v>
      </c>
      <c r="G32" s="43">
        <v>3</v>
      </c>
      <c r="H32" s="43">
        <v>1.33</v>
      </c>
    </row>
    <row r="33" spans="1:8">
      <c r="A33" s="9">
        <v>19</v>
      </c>
      <c r="B33" s="10" t="s">
        <v>27</v>
      </c>
      <c r="C33" s="11" t="s">
        <v>26</v>
      </c>
      <c r="D33" s="41">
        <v>9792</v>
      </c>
      <c r="E33" s="42"/>
      <c r="F33" s="43">
        <v>0</v>
      </c>
      <c r="G33" s="43">
        <v>0</v>
      </c>
      <c r="H33" s="43">
        <v>0</v>
      </c>
    </row>
    <row r="34" spans="1:8">
      <c r="A34" s="9">
        <v>20</v>
      </c>
      <c r="B34" s="10" t="s">
        <v>28</v>
      </c>
      <c r="C34" s="11">
        <v>0.4</v>
      </c>
      <c r="D34" s="41">
        <v>410</v>
      </c>
      <c r="E34" s="42"/>
      <c r="F34" s="43">
        <v>0</v>
      </c>
      <c r="G34" s="43">
        <v>0</v>
      </c>
      <c r="H34" s="43">
        <v>0</v>
      </c>
    </row>
    <row r="35" spans="1:8">
      <c r="A35" s="9">
        <v>21</v>
      </c>
      <c r="B35" s="10" t="s">
        <v>29</v>
      </c>
      <c r="C35" s="11">
        <v>0.4</v>
      </c>
      <c r="D35" s="41">
        <v>8988</v>
      </c>
      <c r="E35" s="42"/>
      <c r="F35" s="43">
        <v>5</v>
      </c>
      <c r="G35" s="43">
        <v>3</v>
      </c>
      <c r="H35" s="43">
        <v>1.85</v>
      </c>
    </row>
    <row r="36" spans="1:8">
      <c r="A36" s="9">
        <v>22</v>
      </c>
      <c r="B36" s="10" t="s">
        <v>30</v>
      </c>
      <c r="C36" s="11">
        <v>110</v>
      </c>
      <c r="D36" s="41">
        <v>2778.3</v>
      </c>
      <c r="E36" s="43">
        <v>121</v>
      </c>
      <c r="F36" s="43">
        <v>67</v>
      </c>
      <c r="G36" s="44">
        <v>8.5</v>
      </c>
      <c r="H36" s="45">
        <v>2.38</v>
      </c>
    </row>
    <row r="37" spans="1:8">
      <c r="A37" s="9">
        <v>23</v>
      </c>
      <c r="B37" s="10" t="s">
        <v>30</v>
      </c>
      <c r="C37" s="11">
        <v>35</v>
      </c>
      <c r="D37" s="41">
        <v>2336.1999999999998</v>
      </c>
      <c r="E37" s="42">
        <v>118</v>
      </c>
      <c r="F37" s="43">
        <v>69</v>
      </c>
      <c r="G37" s="43">
        <v>24.5</v>
      </c>
      <c r="H37" s="43">
        <v>4.46</v>
      </c>
    </row>
    <row r="38" spans="1:8">
      <c r="A38" s="9">
        <v>24</v>
      </c>
      <c r="B38" s="10" t="s">
        <v>30</v>
      </c>
      <c r="C38" s="11" t="s">
        <v>26</v>
      </c>
      <c r="D38" s="41">
        <v>9588.6</v>
      </c>
      <c r="E38" s="43">
        <v>620</v>
      </c>
      <c r="F38" s="43">
        <v>458</v>
      </c>
      <c r="G38" s="43">
        <v>23.8</v>
      </c>
      <c r="H38" s="43">
        <v>3.96</v>
      </c>
    </row>
    <row r="39" spans="1:8">
      <c r="A39" s="9">
        <v>25</v>
      </c>
      <c r="B39" s="10" t="s">
        <v>31</v>
      </c>
      <c r="C39" s="29">
        <v>35</v>
      </c>
      <c r="D39" s="40">
        <v>65.3</v>
      </c>
      <c r="E39" s="42">
        <v>7</v>
      </c>
      <c r="F39" s="43">
        <v>7</v>
      </c>
      <c r="G39" s="43">
        <v>12.6</v>
      </c>
      <c r="H39" s="43">
        <v>8.14</v>
      </c>
    </row>
    <row r="40" spans="1:8">
      <c r="A40" s="9">
        <v>26</v>
      </c>
      <c r="B40" s="10" t="s">
        <v>31</v>
      </c>
      <c r="C40" s="11" t="s">
        <v>26</v>
      </c>
      <c r="D40" s="41">
        <v>3653.5</v>
      </c>
      <c r="E40" s="43">
        <v>988</v>
      </c>
      <c r="F40" s="43">
        <v>967</v>
      </c>
      <c r="G40" s="43">
        <v>72</v>
      </c>
      <c r="H40" s="43">
        <v>7.55</v>
      </c>
    </row>
    <row r="41" spans="1:8">
      <c r="A41" s="9">
        <v>27</v>
      </c>
      <c r="B41" s="10" t="s">
        <v>30</v>
      </c>
      <c r="C41" s="11">
        <v>0.4</v>
      </c>
      <c r="D41" s="41">
        <v>13589.6</v>
      </c>
      <c r="E41" s="43">
        <v>927</v>
      </c>
      <c r="F41" s="43">
        <v>911</v>
      </c>
      <c r="G41" s="43">
        <v>15.2</v>
      </c>
      <c r="H41" s="43">
        <v>3.01</v>
      </c>
    </row>
    <row r="42" spans="1:8">
      <c r="A42" s="9">
        <v>28</v>
      </c>
      <c r="B42" s="10" t="s">
        <v>31</v>
      </c>
      <c r="C42" s="11">
        <v>0.4</v>
      </c>
      <c r="D42" s="41">
        <v>2537.5</v>
      </c>
      <c r="E42" s="43">
        <v>629</v>
      </c>
      <c r="F42" s="43">
        <v>589</v>
      </c>
      <c r="G42" s="43">
        <v>21.2</v>
      </c>
      <c r="H42" s="43">
        <v>3.7</v>
      </c>
    </row>
  </sheetData>
  <mergeCells count="9">
    <mergeCell ref="A7:H7"/>
    <mergeCell ref="A8:H9"/>
    <mergeCell ref="A12:A13"/>
    <mergeCell ref="B12:B13"/>
    <mergeCell ref="C12:C13"/>
    <mergeCell ref="D12:D13"/>
    <mergeCell ref="E12:E13"/>
    <mergeCell ref="F12:F13"/>
    <mergeCell ref="G12:H12"/>
  </mergeCells>
  <printOptions horizontalCentered="1"/>
  <pageMargins left="0" right="0" top="0.74803149606299213" bottom="0.74803149606299213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2"/>
  <sheetViews>
    <sheetView topLeftCell="A5" zoomScaleNormal="100" workbookViewId="0">
      <selection activeCell="G22" sqref="G22:H22"/>
    </sheetView>
  </sheetViews>
  <sheetFormatPr defaultRowHeight="15"/>
  <cols>
    <col min="1" max="1" width="5.7109375" customWidth="1"/>
    <col min="2" max="2" width="21.85546875" customWidth="1"/>
    <col min="8" max="8" width="10.28515625" customWidth="1"/>
  </cols>
  <sheetData>
    <row r="1" spans="1:8" ht="6.75" customHeight="1"/>
    <row r="7" spans="1:8" ht="18">
      <c r="A7" s="58" t="s">
        <v>0</v>
      </c>
      <c r="B7" s="58"/>
      <c r="C7" s="58"/>
      <c r="D7" s="58"/>
      <c r="E7" s="58"/>
      <c r="F7" s="58"/>
      <c r="G7" s="58"/>
      <c r="H7" s="58"/>
    </row>
    <row r="8" spans="1:8">
      <c r="A8" s="59" t="s">
        <v>1</v>
      </c>
      <c r="B8" s="59"/>
      <c r="C8" s="59"/>
      <c r="D8" s="59"/>
      <c r="E8" s="59"/>
      <c r="F8" s="59"/>
      <c r="G8" s="59"/>
      <c r="H8" s="59"/>
    </row>
    <row r="9" spans="1:8" ht="18.75" customHeight="1">
      <c r="A9" s="59"/>
      <c r="B9" s="59"/>
      <c r="C9" s="59"/>
      <c r="D9" s="59"/>
      <c r="E9" s="59"/>
      <c r="F9" s="59"/>
      <c r="G9" s="59"/>
      <c r="H9" s="59"/>
    </row>
    <row r="10" spans="1:8">
      <c r="A10" s="1"/>
      <c r="B10" s="1"/>
      <c r="C10" s="2"/>
      <c r="D10" s="3" t="s">
        <v>32</v>
      </c>
      <c r="E10" s="2"/>
      <c r="F10" s="4"/>
      <c r="G10" s="5" t="s">
        <v>37</v>
      </c>
      <c r="H10" s="1"/>
    </row>
    <row r="11" spans="1:8">
      <c r="A11" s="1"/>
      <c r="B11" s="1"/>
      <c r="C11" s="1"/>
      <c r="D11" s="6" t="s">
        <v>3</v>
      </c>
      <c r="E11" s="6"/>
      <c r="F11" s="7"/>
      <c r="G11" s="7"/>
      <c r="H11" s="6"/>
    </row>
    <row r="12" spans="1:8" ht="44.25" customHeight="1">
      <c r="A12" s="54" t="s">
        <v>4</v>
      </c>
      <c r="B12" s="56" t="s">
        <v>5</v>
      </c>
      <c r="C12" s="56" t="s">
        <v>6</v>
      </c>
      <c r="D12" s="56" t="s">
        <v>7</v>
      </c>
      <c r="E12" s="51" t="s">
        <v>8</v>
      </c>
      <c r="F12" s="51" t="s">
        <v>9</v>
      </c>
      <c r="G12" s="52" t="s">
        <v>10</v>
      </c>
      <c r="H12" s="53"/>
    </row>
    <row r="13" spans="1:8" ht="33.75">
      <c r="A13" s="55"/>
      <c r="B13" s="57"/>
      <c r="C13" s="57"/>
      <c r="D13" s="57"/>
      <c r="E13" s="51"/>
      <c r="F13" s="51"/>
      <c r="G13" s="22" t="s">
        <v>11</v>
      </c>
      <c r="H13" s="22" t="s">
        <v>12</v>
      </c>
    </row>
    <row r="14" spans="1:8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</row>
    <row r="15" spans="1:8">
      <c r="A15" s="9">
        <v>1</v>
      </c>
      <c r="B15" s="10" t="s">
        <v>13</v>
      </c>
      <c r="C15" s="11" t="s">
        <v>14</v>
      </c>
      <c r="D15" s="41">
        <v>70</v>
      </c>
      <c r="E15" s="42">
        <v>0</v>
      </c>
      <c r="F15" s="42">
        <v>0</v>
      </c>
      <c r="G15" s="42">
        <v>0</v>
      </c>
      <c r="H15" s="42">
        <v>0</v>
      </c>
    </row>
    <row r="16" spans="1:8">
      <c r="A16" s="9">
        <v>2</v>
      </c>
      <c r="B16" s="10" t="s">
        <v>13</v>
      </c>
      <c r="C16" s="11" t="s">
        <v>15</v>
      </c>
      <c r="D16" s="41">
        <v>122</v>
      </c>
      <c r="E16" s="42">
        <v>0</v>
      </c>
      <c r="F16" s="42">
        <v>0</v>
      </c>
      <c r="G16" s="42">
        <v>0</v>
      </c>
      <c r="H16" s="42">
        <v>0</v>
      </c>
    </row>
    <row r="17" spans="1:8">
      <c r="A17" s="9">
        <v>3</v>
      </c>
      <c r="B17" s="10" t="s">
        <v>13</v>
      </c>
      <c r="C17" s="11" t="s">
        <v>16</v>
      </c>
      <c r="D17" s="41">
        <v>379</v>
      </c>
      <c r="E17" s="42">
        <v>2</v>
      </c>
      <c r="F17" s="42">
        <v>1</v>
      </c>
      <c r="G17" s="42">
        <v>14</v>
      </c>
      <c r="H17" s="42">
        <v>9</v>
      </c>
    </row>
    <row r="18" spans="1:8">
      <c r="A18" s="9">
        <v>4</v>
      </c>
      <c r="B18" s="10" t="s">
        <v>13</v>
      </c>
      <c r="C18" s="11" t="s">
        <v>17</v>
      </c>
      <c r="D18" s="41">
        <v>9</v>
      </c>
      <c r="E18" s="42">
        <v>0</v>
      </c>
      <c r="F18" s="42">
        <v>0</v>
      </c>
      <c r="G18" s="42">
        <v>0</v>
      </c>
      <c r="H18" s="42">
        <v>0</v>
      </c>
    </row>
    <row r="19" spans="1:8">
      <c r="A19" s="9">
        <v>5</v>
      </c>
      <c r="B19" s="10" t="s">
        <v>13</v>
      </c>
      <c r="C19" s="18" t="s">
        <v>18</v>
      </c>
      <c r="D19" s="41">
        <v>9852</v>
      </c>
      <c r="E19" s="42">
        <v>25</v>
      </c>
      <c r="F19" s="42">
        <v>25</v>
      </c>
      <c r="G19" s="42">
        <v>20.5</v>
      </c>
      <c r="H19" s="42">
        <v>6.3</v>
      </c>
    </row>
    <row r="20" spans="1:8">
      <c r="A20" s="9">
        <v>6</v>
      </c>
      <c r="B20" s="10" t="s">
        <v>19</v>
      </c>
      <c r="C20" s="11">
        <v>110</v>
      </c>
      <c r="D20" s="41">
        <v>73</v>
      </c>
      <c r="E20" s="42" t="s">
        <v>38</v>
      </c>
      <c r="F20" s="42">
        <v>1</v>
      </c>
      <c r="G20" s="42">
        <v>6.5</v>
      </c>
      <c r="H20" s="42">
        <v>6.5</v>
      </c>
    </row>
    <row r="21" spans="1:8">
      <c r="A21" s="9">
        <v>7</v>
      </c>
      <c r="B21" s="10" t="s">
        <v>20</v>
      </c>
      <c r="C21" s="11">
        <v>110</v>
      </c>
      <c r="D21" s="41">
        <v>31</v>
      </c>
      <c r="E21" s="42" t="s">
        <v>38</v>
      </c>
      <c r="F21" s="42">
        <v>0</v>
      </c>
      <c r="G21" s="42">
        <v>0</v>
      </c>
      <c r="H21" s="42">
        <v>0</v>
      </c>
    </row>
    <row r="22" spans="1:8">
      <c r="A22" s="9">
        <v>8</v>
      </c>
      <c r="B22" s="14" t="s">
        <v>21</v>
      </c>
      <c r="C22" s="16">
        <v>110</v>
      </c>
      <c r="D22" s="41">
        <v>55</v>
      </c>
      <c r="E22" s="42" t="s">
        <v>38</v>
      </c>
      <c r="F22" s="42">
        <v>0</v>
      </c>
      <c r="G22" s="42">
        <v>0</v>
      </c>
      <c r="H22" s="42">
        <v>0</v>
      </c>
    </row>
    <row r="23" spans="1:8">
      <c r="A23" s="9">
        <v>9</v>
      </c>
      <c r="B23" s="10" t="s">
        <v>22</v>
      </c>
      <c r="C23" s="11">
        <v>110</v>
      </c>
      <c r="D23" s="41">
        <v>737</v>
      </c>
      <c r="E23" s="42" t="s">
        <v>38</v>
      </c>
      <c r="F23" s="42">
        <v>0</v>
      </c>
      <c r="G23" s="42">
        <v>0</v>
      </c>
      <c r="H23" s="42">
        <v>0</v>
      </c>
    </row>
    <row r="24" spans="1:8">
      <c r="A24" s="9">
        <v>10</v>
      </c>
      <c r="B24" s="17" t="s">
        <v>23</v>
      </c>
      <c r="C24" s="18">
        <v>110</v>
      </c>
      <c r="D24" s="41">
        <v>116</v>
      </c>
      <c r="E24" s="42" t="s">
        <v>38</v>
      </c>
      <c r="F24" s="42">
        <v>1</v>
      </c>
      <c r="G24" s="42">
        <v>0.5</v>
      </c>
      <c r="H24" s="42">
        <v>0.5</v>
      </c>
    </row>
    <row r="25" spans="1:8">
      <c r="A25" s="9">
        <v>11</v>
      </c>
      <c r="B25" s="10" t="s">
        <v>24</v>
      </c>
      <c r="C25" s="18">
        <v>35</v>
      </c>
      <c r="D25" s="41">
        <v>602</v>
      </c>
      <c r="E25" s="42" t="s">
        <v>38</v>
      </c>
      <c r="F25" s="42">
        <v>9</v>
      </c>
      <c r="G25" s="42">
        <v>97.4</v>
      </c>
      <c r="H25" s="42">
        <v>13.7</v>
      </c>
    </row>
    <row r="26" spans="1:8">
      <c r="A26" s="9">
        <v>12</v>
      </c>
      <c r="B26" s="14" t="s">
        <v>21</v>
      </c>
      <c r="C26" s="28">
        <v>35</v>
      </c>
      <c r="D26" s="41">
        <v>86</v>
      </c>
      <c r="E26" s="42" t="s">
        <v>38</v>
      </c>
      <c r="F26" s="42">
        <v>0</v>
      </c>
      <c r="G26" s="42">
        <v>0</v>
      </c>
      <c r="H26" s="42">
        <v>0</v>
      </c>
    </row>
    <row r="27" spans="1:8">
      <c r="A27" s="9">
        <v>13</v>
      </c>
      <c r="B27" s="20" t="s">
        <v>25</v>
      </c>
      <c r="C27" s="28">
        <v>35</v>
      </c>
      <c r="D27" s="41">
        <v>1</v>
      </c>
      <c r="E27" s="42" t="s">
        <v>38</v>
      </c>
      <c r="F27" s="42">
        <v>0</v>
      </c>
      <c r="G27" s="42">
        <v>0</v>
      </c>
      <c r="H27" s="42">
        <v>0</v>
      </c>
    </row>
    <row r="28" spans="1:8">
      <c r="A28" s="9">
        <v>14</v>
      </c>
      <c r="B28" s="10" t="s">
        <v>22</v>
      </c>
      <c r="C28" s="18">
        <v>35</v>
      </c>
      <c r="D28" s="41">
        <v>1770</v>
      </c>
      <c r="E28" s="42" t="s">
        <v>38</v>
      </c>
      <c r="F28" s="42">
        <v>0</v>
      </c>
      <c r="G28" s="42">
        <v>0</v>
      </c>
      <c r="H28" s="42">
        <v>0</v>
      </c>
    </row>
    <row r="29" spans="1:8">
      <c r="A29" s="9">
        <v>15</v>
      </c>
      <c r="B29" s="17" t="s">
        <v>23</v>
      </c>
      <c r="C29" s="18">
        <v>35</v>
      </c>
      <c r="D29" s="41">
        <v>74</v>
      </c>
      <c r="E29" s="42" t="s">
        <v>38</v>
      </c>
      <c r="F29" s="42">
        <v>0</v>
      </c>
      <c r="G29" s="42">
        <v>0</v>
      </c>
      <c r="H29" s="42">
        <v>0</v>
      </c>
    </row>
    <row r="30" spans="1:8">
      <c r="A30" s="9">
        <v>16</v>
      </c>
      <c r="B30" s="10" t="s">
        <v>24</v>
      </c>
      <c r="C30" s="18" t="s">
        <v>26</v>
      </c>
      <c r="D30" s="41">
        <v>6405</v>
      </c>
      <c r="E30" s="42" t="s">
        <v>38</v>
      </c>
      <c r="F30" s="42">
        <v>36</v>
      </c>
      <c r="G30" s="42">
        <v>33.4</v>
      </c>
      <c r="H30" s="42">
        <v>4.84</v>
      </c>
    </row>
    <row r="31" spans="1:8">
      <c r="A31" s="9">
        <v>17</v>
      </c>
      <c r="B31" s="20" t="s">
        <v>25</v>
      </c>
      <c r="C31" s="28" t="s">
        <v>26</v>
      </c>
      <c r="D31" s="41">
        <v>2412</v>
      </c>
      <c r="E31" s="42" t="s">
        <v>38</v>
      </c>
      <c r="F31" s="42">
        <v>0</v>
      </c>
      <c r="G31" s="42">
        <v>0</v>
      </c>
      <c r="H31" s="42">
        <v>0</v>
      </c>
    </row>
    <row r="32" spans="1:8">
      <c r="A32" s="9">
        <v>18</v>
      </c>
      <c r="B32" s="10" t="s">
        <v>22</v>
      </c>
      <c r="C32" s="18" t="s">
        <v>26</v>
      </c>
      <c r="D32" s="41">
        <v>20417</v>
      </c>
      <c r="E32" s="42" t="s">
        <v>38</v>
      </c>
      <c r="F32" s="42">
        <v>4</v>
      </c>
      <c r="G32" s="42">
        <v>18</v>
      </c>
      <c r="H32" s="43">
        <v>2.6</v>
      </c>
    </row>
    <row r="33" spans="1:8">
      <c r="A33" s="9">
        <v>19</v>
      </c>
      <c r="B33" s="10" t="s">
        <v>27</v>
      </c>
      <c r="C33" s="11" t="s">
        <v>26</v>
      </c>
      <c r="D33" s="41">
        <v>9908</v>
      </c>
      <c r="E33" s="42" t="s">
        <v>38</v>
      </c>
      <c r="F33" s="42">
        <v>2</v>
      </c>
      <c r="G33" s="42">
        <v>11</v>
      </c>
      <c r="H33" s="43">
        <v>2.2799999999999998</v>
      </c>
    </row>
    <row r="34" spans="1:8">
      <c r="A34" s="9">
        <v>20</v>
      </c>
      <c r="B34" s="10" t="s">
        <v>28</v>
      </c>
      <c r="C34" s="11">
        <v>0.4</v>
      </c>
      <c r="D34" s="41">
        <v>580</v>
      </c>
      <c r="E34" s="42" t="s">
        <v>38</v>
      </c>
      <c r="F34" s="42">
        <v>1</v>
      </c>
      <c r="G34" s="42">
        <v>5.6</v>
      </c>
      <c r="H34" s="43">
        <v>5.6</v>
      </c>
    </row>
    <row r="35" spans="1:8">
      <c r="A35" s="9">
        <v>21</v>
      </c>
      <c r="B35" s="10" t="s">
        <v>29</v>
      </c>
      <c r="C35" s="11">
        <v>0.4</v>
      </c>
      <c r="D35" s="41">
        <v>8907</v>
      </c>
      <c r="E35" s="42" t="s">
        <v>38</v>
      </c>
      <c r="F35" s="42">
        <v>2</v>
      </c>
      <c r="G35" s="42">
        <v>8.5</v>
      </c>
      <c r="H35" s="42">
        <v>2.7</v>
      </c>
    </row>
    <row r="36" spans="1:8">
      <c r="A36" s="9">
        <v>22</v>
      </c>
      <c r="B36" s="10" t="s">
        <v>30</v>
      </c>
      <c r="C36" s="11">
        <v>110</v>
      </c>
      <c r="D36" s="41">
        <v>2778.3</v>
      </c>
      <c r="E36" s="42">
        <v>104</v>
      </c>
      <c r="F36" s="42">
        <v>33</v>
      </c>
      <c r="G36" s="42">
        <v>4</v>
      </c>
      <c r="H36" s="42">
        <v>0.88</v>
      </c>
    </row>
    <row r="37" spans="1:8">
      <c r="A37" s="9">
        <v>23</v>
      </c>
      <c r="B37" s="10" t="s">
        <v>30</v>
      </c>
      <c r="C37" s="11">
        <v>35</v>
      </c>
      <c r="D37" s="41">
        <v>2336.1999999999998</v>
      </c>
      <c r="E37" s="42">
        <v>102</v>
      </c>
      <c r="F37" s="42">
        <v>54</v>
      </c>
      <c r="G37" s="42">
        <v>18.5</v>
      </c>
      <c r="H37" s="42">
        <v>3.05</v>
      </c>
    </row>
    <row r="38" spans="1:8">
      <c r="A38" s="9">
        <v>24</v>
      </c>
      <c r="B38" s="10" t="s">
        <v>30</v>
      </c>
      <c r="C38" s="11" t="s">
        <v>26</v>
      </c>
      <c r="D38" s="41">
        <v>9588.6</v>
      </c>
      <c r="E38" s="42">
        <v>891</v>
      </c>
      <c r="F38" s="42">
        <v>612</v>
      </c>
      <c r="G38" s="42">
        <v>155</v>
      </c>
      <c r="H38" s="43">
        <v>3.5</v>
      </c>
    </row>
    <row r="39" spans="1:8">
      <c r="A39" s="9">
        <v>25</v>
      </c>
      <c r="B39" s="10" t="s">
        <v>31</v>
      </c>
      <c r="C39" s="29">
        <v>35</v>
      </c>
      <c r="D39" s="40">
        <v>68.239999999999995</v>
      </c>
      <c r="E39" s="42">
        <v>15</v>
      </c>
      <c r="F39" s="42">
        <v>15</v>
      </c>
      <c r="G39" s="42">
        <v>2.4</v>
      </c>
      <c r="H39" s="42">
        <v>0.56999999999999995</v>
      </c>
    </row>
    <row r="40" spans="1:8">
      <c r="A40" s="9">
        <v>26</v>
      </c>
      <c r="B40" s="10" t="s">
        <v>31</v>
      </c>
      <c r="C40" s="11" t="s">
        <v>26</v>
      </c>
      <c r="D40" s="41">
        <v>3653.5</v>
      </c>
      <c r="E40" s="42">
        <v>570</v>
      </c>
      <c r="F40" s="42">
        <v>570</v>
      </c>
      <c r="G40" s="42">
        <v>45</v>
      </c>
      <c r="H40" s="43">
        <v>4.5</v>
      </c>
    </row>
    <row r="41" spans="1:8">
      <c r="A41" s="9">
        <v>27</v>
      </c>
      <c r="B41" s="10" t="s">
        <v>30</v>
      </c>
      <c r="C41" s="11">
        <v>0.4</v>
      </c>
      <c r="D41" s="41">
        <v>13724.58</v>
      </c>
      <c r="E41" s="42">
        <v>291</v>
      </c>
      <c r="F41" s="42">
        <v>291</v>
      </c>
      <c r="G41" s="42">
        <v>14.1</v>
      </c>
      <c r="H41" s="43">
        <v>3.37</v>
      </c>
    </row>
    <row r="42" spans="1:8">
      <c r="A42" s="9">
        <v>28</v>
      </c>
      <c r="B42" s="10" t="s">
        <v>31</v>
      </c>
      <c r="C42" s="11">
        <v>0.4</v>
      </c>
      <c r="D42" s="47">
        <v>2589.54</v>
      </c>
      <c r="E42" s="42">
        <v>94</v>
      </c>
      <c r="F42" s="42">
        <v>75</v>
      </c>
      <c r="G42" s="42">
        <v>18.7</v>
      </c>
      <c r="H42" s="43">
        <v>3.29</v>
      </c>
    </row>
  </sheetData>
  <mergeCells count="9">
    <mergeCell ref="A7:H7"/>
    <mergeCell ref="A8:H9"/>
    <mergeCell ref="A12:A13"/>
    <mergeCell ref="B12:B13"/>
    <mergeCell ref="C12:C13"/>
    <mergeCell ref="D12:D13"/>
    <mergeCell ref="E12:E13"/>
    <mergeCell ref="F12:F13"/>
    <mergeCell ref="G12:H12"/>
  </mergeCells>
  <pageMargins left="0.7" right="0.7" top="0.75" bottom="0.75" header="0.3" footer="0.3"/>
  <pageSetup scale="9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2"/>
  <sheetViews>
    <sheetView tabSelected="1" topLeftCell="A5" zoomScaleNormal="100" workbookViewId="0">
      <selection activeCell="J18" sqref="J18"/>
    </sheetView>
  </sheetViews>
  <sheetFormatPr defaultRowHeight="15"/>
  <cols>
    <col min="1" max="1" width="5.7109375" customWidth="1"/>
    <col min="2" max="2" width="21.85546875" customWidth="1"/>
    <col min="8" max="8" width="10.28515625" customWidth="1"/>
  </cols>
  <sheetData>
    <row r="1" spans="1:8" ht="6.75" customHeight="1"/>
    <row r="7" spans="1:8" ht="18">
      <c r="A7" s="58" t="s">
        <v>0</v>
      </c>
      <c r="B7" s="58"/>
      <c r="C7" s="58"/>
      <c r="D7" s="58"/>
      <c r="E7" s="58"/>
      <c r="F7" s="58"/>
      <c r="G7" s="58"/>
      <c r="H7" s="58"/>
    </row>
    <row r="8" spans="1:8">
      <c r="A8" s="59" t="s">
        <v>1</v>
      </c>
      <c r="B8" s="59"/>
      <c r="C8" s="59"/>
      <c r="D8" s="59"/>
      <c r="E8" s="59"/>
      <c r="F8" s="59"/>
      <c r="G8" s="59"/>
      <c r="H8" s="59"/>
    </row>
    <row r="9" spans="1:8" ht="18.75" customHeight="1">
      <c r="A9" s="59"/>
      <c r="B9" s="59"/>
      <c r="C9" s="59"/>
      <c r="D9" s="59"/>
      <c r="E9" s="59"/>
      <c r="F9" s="59"/>
      <c r="G9" s="59"/>
      <c r="H9" s="59"/>
    </row>
    <row r="10" spans="1:8">
      <c r="A10" s="1"/>
      <c r="B10" s="1"/>
      <c r="C10" s="2"/>
      <c r="D10" s="3" t="s">
        <v>33</v>
      </c>
      <c r="E10" s="2"/>
      <c r="F10" s="4"/>
      <c r="G10" s="5" t="s">
        <v>37</v>
      </c>
      <c r="H10" s="1"/>
    </row>
    <row r="11" spans="1:8">
      <c r="A11" s="1"/>
      <c r="B11" s="1"/>
      <c r="C11" s="1"/>
      <c r="D11" s="6" t="s">
        <v>3</v>
      </c>
      <c r="E11" s="6"/>
      <c r="F11" s="7"/>
      <c r="G11" s="7"/>
      <c r="H11" s="6"/>
    </row>
    <row r="12" spans="1:8" ht="44.25" customHeight="1">
      <c r="A12" s="54" t="s">
        <v>4</v>
      </c>
      <c r="B12" s="56" t="s">
        <v>5</v>
      </c>
      <c r="C12" s="56" t="s">
        <v>6</v>
      </c>
      <c r="D12" s="56" t="s">
        <v>7</v>
      </c>
      <c r="E12" s="51" t="s">
        <v>8</v>
      </c>
      <c r="F12" s="51" t="s">
        <v>9</v>
      </c>
      <c r="G12" s="52" t="s">
        <v>10</v>
      </c>
      <c r="H12" s="53"/>
    </row>
    <row r="13" spans="1:8" ht="33.75">
      <c r="A13" s="55"/>
      <c r="B13" s="57"/>
      <c r="C13" s="57"/>
      <c r="D13" s="57"/>
      <c r="E13" s="51"/>
      <c r="F13" s="51"/>
      <c r="G13" s="23" t="s">
        <v>11</v>
      </c>
      <c r="H13" s="23" t="s">
        <v>12</v>
      </c>
    </row>
    <row r="14" spans="1:8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</row>
    <row r="15" spans="1:8">
      <c r="A15" s="9">
        <v>1</v>
      </c>
      <c r="B15" s="10" t="s">
        <v>13</v>
      </c>
      <c r="C15" s="11" t="s">
        <v>14</v>
      </c>
      <c r="D15" s="41">
        <v>72</v>
      </c>
      <c r="E15" s="42">
        <v>0</v>
      </c>
      <c r="F15" s="42">
        <v>0</v>
      </c>
      <c r="G15" s="42">
        <v>0</v>
      </c>
      <c r="H15" s="42">
        <v>0</v>
      </c>
    </row>
    <row r="16" spans="1:8">
      <c r="A16" s="9">
        <v>2</v>
      </c>
      <c r="B16" s="10" t="s">
        <v>13</v>
      </c>
      <c r="C16" s="11" t="s">
        <v>15</v>
      </c>
      <c r="D16" s="41">
        <v>122</v>
      </c>
      <c r="E16" s="42">
        <v>0</v>
      </c>
      <c r="F16" s="42">
        <v>0</v>
      </c>
      <c r="G16" s="42">
        <v>0</v>
      </c>
      <c r="H16" s="42">
        <v>0</v>
      </c>
    </row>
    <row r="17" spans="1:8">
      <c r="A17" s="9">
        <v>3</v>
      </c>
      <c r="B17" s="10" t="s">
        <v>13</v>
      </c>
      <c r="C17" s="11" t="s">
        <v>16</v>
      </c>
      <c r="D17" s="41">
        <v>374</v>
      </c>
      <c r="E17" s="42">
        <v>0</v>
      </c>
      <c r="F17" s="42">
        <v>0</v>
      </c>
      <c r="G17" s="42">
        <v>0</v>
      </c>
      <c r="H17" s="42">
        <v>0</v>
      </c>
    </row>
    <row r="18" spans="1:8">
      <c r="A18" s="9">
        <v>4</v>
      </c>
      <c r="B18" s="10" t="s">
        <v>13</v>
      </c>
      <c r="C18" s="11" t="s">
        <v>17</v>
      </c>
      <c r="D18" s="41">
        <v>8</v>
      </c>
      <c r="E18" s="42">
        <v>0</v>
      </c>
      <c r="F18" s="42">
        <v>0</v>
      </c>
      <c r="G18" s="42">
        <v>0</v>
      </c>
      <c r="H18" s="42">
        <v>0</v>
      </c>
    </row>
    <row r="19" spans="1:8">
      <c r="A19" s="9">
        <v>5</v>
      </c>
      <c r="B19" s="10" t="s">
        <v>13</v>
      </c>
      <c r="C19" s="18" t="s">
        <v>18</v>
      </c>
      <c r="D19" s="41">
        <v>9847</v>
      </c>
      <c r="E19" s="42">
        <v>30</v>
      </c>
      <c r="F19" s="42">
        <v>30</v>
      </c>
      <c r="G19" s="43">
        <v>49</v>
      </c>
      <c r="H19" s="43">
        <v>9.06</v>
      </c>
    </row>
    <row r="20" spans="1:8">
      <c r="A20" s="9">
        <v>6</v>
      </c>
      <c r="B20" s="10" t="s">
        <v>19</v>
      </c>
      <c r="C20" s="11">
        <v>110</v>
      </c>
      <c r="D20" s="41">
        <v>73</v>
      </c>
      <c r="E20" s="42"/>
      <c r="F20" s="42">
        <v>4</v>
      </c>
      <c r="G20" s="43">
        <v>5.4</v>
      </c>
      <c r="H20" s="43">
        <v>2.2000000000000002</v>
      </c>
    </row>
    <row r="21" spans="1:8">
      <c r="A21" s="9">
        <v>7</v>
      </c>
      <c r="B21" s="10" t="s">
        <v>20</v>
      </c>
      <c r="C21" s="11">
        <v>110</v>
      </c>
      <c r="D21" s="41">
        <v>31</v>
      </c>
      <c r="E21" s="42"/>
      <c r="F21" s="42">
        <v>0</v>
      </c>
      <c r="G21" s="43">
        <v>0</v>
      </c>
      <c r="H21" s="43">
        <v>0</v>
      </c>
    </row>
    <row r="22" spans="1:8">
      <c r="A22" s="9">
        <v>8</v>
      </c>
      <c r="B22" s="14" t="s">
        <v>21</v>
      </c>
      <c r="C22" s="16">
        <v>110</v>
      </c>
      <c r="D22" s="41">
        <v>55</v>
      </c>
      <c r="E22" s="42"/>
      <c r="F22" s="42">
        <v>0</v>
      </c>
      <c r="G22" s="43">
        <v>0</v>
      </c>
      <c r="H22" s="43">
        <v>0</v>
      </c>
    </row>
    <row r="23" spans="1:8">
      <c r="A23" s="9">
        <v>9</v>
      </c>
      <c r="B23" s="10" t="s">
        <v>22</v>
      </c>
      <c r="C23" s="11">
        <v>110</v>
      </c>
      <c r="D23" s="41">
        <v>737</v>
      </c>
      <c r="E23" s="42"/>
      <c r="F23" s="42">
        <v>0</v>
      </c>
      <c r="G23" s="43">
        <v>0</v>
      </c>
      <c r="H23" s="43">
        <v>0</v>
      </c>
    </row>
    <row r="24" spans="1:8">
      <c r="A24" s="9">
        <v>10</v>
      </c>
      <c r="B24" s="17" t="s">
        <v>23</v>
      </c>
      <c r="C24" s="18">
        <v>110</v>
      </c>
      <c r="D24" s="41">
        <v>116</v>
      </c>
      <c r="E24" s="42"/>
      <c r="F24" s="42">
        <v>0</v>
      </c>
      <c r="G24" s="43">
        <v>0</v>
      </c>
      <c r="H24" s="43">
        <v>0</v>
      </c>
    </row>
    <row r="25" spans="1:8">
      <c r="A25" s="9">
        <v>11</v>
      </c>
      <c r="B25" s="10" t="s">
        <v>24</v>
      </c>
      <c r="C25" s="18">
        <v>35</v>
      </c>
      <c r="D25" s="41">
        <v>602</v>
      </c>
      <c r="E25" s="42"/>
      <c r="F25" s="42">
        <v>5</v>
      </c>
      <c r="G25" s="43">
        <v>10.6</v>
      </c>
      <c r="H25" s="43">
        <v>3.05</v>
      </c>
    </row>
    <row r="26" spans="1:8">
      <c r="A26" s="9">
        <v>12</v>
      </c>
      <c r="B26" s="14" t="s">
        <v>21</v>
      </c>
      <c r="C26" s="28">
        <v>35</v>
      </c>
      <c r="D26" s="41">
        <v>86</v>
      </c>
      <c r="E26" s="42"/>
      <c r="F26" s="42">
        <v>0</v>
      </c>
      <c r="G26" s="43">
        <v>0</v>
      </c>
      <c r="H26" s="43">
        <v>0</v>
      </c>
    </row>
    <row r="27" spans="1:8">
      <c r="A27" s="9">
        <v>13</v>
      </c>
      <c r="B27" s="20" t="s">
        <v>25</v>
      </c>
      <c r="C27" s="28">
        <v>35</v>
      </c>
      <c r="D27" s="41">
        <v>1</v>
      </c>
      <c r="E27" s="42"/>
      <c r="F27" s="42">
        <v>0</v>
      </c>
      <c r="G27" s="43">
        <v>0</v>
      </c>
      <c r="H27" s="43">
        <v>0</v>
      </c>
    </row>
    <row r="28" spans="1:8">
      <c r="A28" s="9">
        <v>14</v>
      </c>
      <c r="B28" s="10" t="s">
        <v>22</v>
      </c>
      <c r="C28" s="18">
        <v>35</v>
      </c>
      <c r="D28" s="41">
        <v>1760</v>
      </c>
      <c r="E28" s="42"/>
      <c r="F28" s="42">
        <v>0</v>
      </c>
      <c r="G28" s="43">
        <v>0</v>
      </c>
      <c r="H28" s="43">
        <v>0</v>
      </c>
    </row>
    <row r="29" spans="1:8">
      <c r="A29" s="9">
        <v>15</v>
      </c>
      <c r="B29" s="17" t="s">
        <v>23</v>
      </c>
      <c r="C29" s="18">
        <v>35</v>
      </c>
      <c r="D29" s="41">
        <v>74</v>
      </c>
      <c r="E29" s="42"/>
      <c r="F29" s="42">
        <v>0</v>
      </c>
      <c r="G29" s="43">
        <v>0</v>
      </c>
      <c r="H29" s="43">
        <v>0</v>
      </c>
    </row>
    <row r="30" spans="1:8">
      <c r="A30" s="9">
        <v>16</v>
      </c>
      <c r="B30" s="10" t="s">
        <v>24</v>
      </c>
      <c r="C30" s="18" t="s">
        <v>26</v>
      </c>
      <c r="D30" s="41">
        <v>6384</v>
      </c>
      <c r="E30" s="42"/>
      <c r="F30" s="42">
        <v>2</v>
      </c>
      <c r="G30" s="43">
        <v>10.6</v>
      </c>
      <c r="H30" s="43">
        <v>2.96</v>
      </c>
    </row>
    <row r="31" spans="1:8">
      <c r="A31" s="9">
        <v>17</v>
      </c>
      <c r="B31" s="20" t="s">
        <v>25</v>
      </c>
      <c r="C31" s="28" t="s">
        <v>26</v>
      </c>
      <c r="D31" s="41">
        <v>2412</v>
      </c>
      <c r="E31" s="42"/>
      <c r="F31" s="42">
        <v>0</v>
      </c>
      <c r="G31" s="43">
        <v>0</v>
      </c>
      <c r="H31" s="43">
        <v>0</v>
      </c>
    </row>
    <row r="32" spans="1:8">
      <c r="A32" s="9">
        <v>18</v>
      </c>
      <c r="B32" s="10" t="s">
        <v>22</v>
      </c>
      <c r="C32" s="18" t="s">
        <v>26</v>
      </c>
      <c r="D32" s="41">
        <v>21712</v>
      </c>
      <c r="E32" s="42"/>
      <c r="F32" s="42">
        <v>5</v>
      </c>
      <c r="G32" s="43">
        <v>16</v>
      </c>
      <c r="H32" s="43">
        <v>1.64</v>
      </c>
    </row>
    <row r="33" spans="1:8">
      <c r="A33" s="9">
        <v>19</v>
      </c>
      <c r="B33" s="10" t="s">
        <v>27</v>
      </c>
      <c r="C33" s="11" t="s">
        <v>26</v>
      </c>
      <c r="D33" s="41">
        <v>10607</v>
      </c>
      <c r="E33" s="42"/>
      <c r="F33" s="42">
        <v>0</v>
      </c>
      <c r="G33" s="43">
        <v>0</v>
      </c>
      <c r="H33" s="43">
        <v>0</v>
      </c>
    </row>
    <row r="34" spans="1:8">
      <c r="A34" s="9">
        <v>20</v>
      </c>
      <c r="B34" s="10" t="s">
        <v>28</v>
      </c>
      <c r="C34" s="11">
        <v>0.4</v>
      </c>
      <c r="D34" s="41">
        <v>1008</v>
      </c>
      <c r="E34" s="42"/>
      <c r="F34" s="42">
        <v>0</v>
      </c>
      <c r="G34" s="43">
        <v>0</v>
      </c>
      <c r="H34" s="43">
        <v>0</v>
      </c>
    </row>
    <row r="35" spans="1:8">
      <c r="A35" s="9">
        <v>21</v>
      </c>
      <c r="B35" s="10" t="s">
        <v>29</v>
      </c>
      <c r="C35" s="11">
        <v>0.4</v>
      </c>
      <c r="D35" s="41">
        <v>8499</v>
      </c>
      <c r="E35" s="42"/>
      <c r="F35" s="42">
        <v>6</v>
      </c>
      <c r="G35" s="43">
        <v>7.6</v>
      </c>
      <c r="H35" s="43">
        <v>1.91</v>
      </c>
    </row>
    <row r="36" spans="1:8">
      <c r="A36" s="9">
        <v>22</v>
      </c>
      <c r="B36" s="10" t="s">
        <v>30</v>
      </c>
      <c r="C36" s="11">
        <v>110</v>
      </c>
      <c r="D36" s="41">
        <v>2778.3</v>
      </c>
      <c r="E36" s="42">
        <v>44</v>
      </c>
      <c r="F36" s="42">
        <v>24</v>
      </c>
      <c r="G36" s="43">
        <v>6.3</v>
      </c>
      <c r="H36" s="43">
        <v>3.38</v>
      </c>
    </row>
    <row r="37" spans="1:8">
      <c r="A37" s="9">
        <v>23</v>
      </c>
      <c r="B37" s="10" t="s">
        <v>30</v>
      </c>
      <c r="C37" s="11">
        <v>35</v>
      </c>
      <c r="D37" s="41">
        <v>2336.1999999999998</v>
      </c>
      <c r="E37" s="42">
        <v>29</v>
      </c>
      <c r="F37" s="42">
        <v>22</v>
      </c>
      <c r="G37" s="43">
        <v>7</v>
      </c>
      <c r="H37" s="43">
        <v>1.73</v>
      </c>
    </row>
    <row r="38" spans="1:8">
      <c r="A38" s="9">
        <v>24</v>
      </c>
      <c r="B38" s="10" t="s">
        <v>30</v>
      </c>
      <c r="C38" s="11" t="s">
        <v>26</v>
      </c>
      <c r="D38" s="41">
        <v>9611.18</v>
      </c>
      <c r="E38" s="42">
        <v>479</v>
      </c>
      <c r="F38" s="42">
        <v>275</v>
      </c>
      <c r="G38" s="43">
        <v>21.8</v>
      </c>
      <c r="H38" s="43">
        <v>4.3099999999999996</v>
      </c>
    </row>
    <row r="39" spans="1:8">
      <c r="A39" s="9">
        <v>25</v>
      </c>
      <c r="B39" s="10" t="s">
        <v>31</v>
      </c>
      <c r="C39" s="29">
        <v>35</v>
      </c>
      <c r="D39" s="60">
        <v>68.239999999999995</v>
      </c>
      <c r="E39" s="42">
        <v>7</v>
      </c>
      <c r="F39" s="42">
        <v>7</v>
      </c>
      <c r="G39" s="43">
        <v>1.22</v>
      </c>
      <c r="H39" s="43">
        <v>0.68</v>
      </c>
    </row>
    <row r="40" spans="1:8">
      <c r="A40" s="9">
        <v>26</v>
      </c>
      <c r="B40" s="10" t="s">
        <v>31</v>
      </c>
      <c r="C40" s="11" t="s">
        <v>26</v>
      </c>
      <c r="D40" s="41">
        <v>3653.5</v>
      </c>
      <c r="E40" s="42">
        <v>414</v>
      </c>
      <c r="F40" s="42">
        <v>414</v>
      </c>
      <c r="G40" s="43">
        <v>24</v>
      </c>
      <c r="H40" s="43">
        <v>4.83</v>
      </c>
    </row>
    <row r="41" spans="1:8">
      <c r="A41" s="9">
        <v>27</v>
      </c>
      <c r="B41" s="10" t="s">
        <v>30</v>
      </c>
      <c r="C41" s="11">
        <v>0.4</v>
      </c>
      <c r="D41" s="41">
        <v>13765.58</v>
      </c>
      <c r="E41" s="42">
        <v>241</v>
      </c>
      <c r="F41" s="42">
        <v>241</v>
      </c>
      <c r="G41" s="43">
        <v>14.3</v>
      </c>
      <c r="H41" s="43">
        <v>3.4</v>
      </c>
    </row>
    <row r="42" spans="1:8">
      <c r="A42" s="9">
        <v>28</v>
      </c>
      <c r="B42" s="10" t="s">
        <v>31</v>
      </c>
      <c r="C42" s="11">
        <v>0.4</v>
      </c>
      <c r="D42" s="61">
        <v>2619.54</v>
      </c>
      <c r="E42" s="42">
        <v>200</v>
      </c>
      <c r="F42" s="42">
        <v>169</v>
      </c>
      <c r="G42" s="43">
        <v>16.100000000000001</v>
      </c>
      <c r="H42" s="43">
        <v>3.52</v>
      </c>
    </row>
  </sheetData>
  <mergeCells count="9">
    <mergeCell ref="A7:H7"/>
    <mergeCell ref="A8:H9"/>
    <mergeCell ref="A12:A13"/>
    <mergeCell ref="B12:B13"/>
    <mergeCell ref="C12:C13"/>
    <mergeCell ref="D12:D13"/>
    <mergeCell ref="E12:E13"/>
    <mergeCell ref="F12:F13"/>
    <mergeCell ref="G12:H12"/>
  </mergeCells>
  <pageMargins left="0.7" right="0.7" top="0.75" bottom="0.75" header="0.3" footer="0.3"/>
  <pageSetup scale="9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2"/>
  <sheetViews>
    <sheetView topLeftCell="A8" zoomScaleNormal="100" workbookViewId="0">
      <selection activeCell="D15" sqref="D15:H42"/>
    </sheetView>
  </sheetViews>
  <sheetFormatPr defaultRowHeight="15"/>
  <cols>
    <col min="1" max="1" width="5.7109375" customWidth="1"/>
    <col min="2" max="2" width="21.85546875" customWidth="1"/>
    <col min="4" max="4" width="11.85546875" customWidth="1"/>
    <col min="8" max="8" width="10.28515625" customWidth="1"/>
  </cols>
  <sheetData>
    <row r="1" spans="1:8" ht="6.75" customHeight="1"/>
    <row r="7" spans="1:8" ht="18">
      <c r="A7" s="58" t="s">
        <v>0</v>
      </c>
      <c r="B7" s="58"/>
      <c r="C7" s="58"/>
      <c r="D7" s="58"/>
      <c r="E7" s="58"/>
      <c r="F7" s="58"/>
      <c r="G7" s="58"/>
      <c r="H7" s="58"/>
    </row>
    <row r="8" spans="1:8">
      <c r="A8" s="59" t="s">
        <v>1</v>
      </c>
      <c r="B8" s="59"/>
      <c r="C8" s="59"/>
      <c r="D8" s="59"/>
      <c r="E8" s="59"/>
      <c r="F8" s="59"/>
      <c r="G8" s="59"/>
      <c r="H8" s="59"/>
    </row>
    <row r="9" spans="1:8" ht="18.75" customHeight="1">
      <c r="A9" s="59"/>
      <c r="B9" s="59"/>
      <c r="C9" s="59"/>
      <c r="D9" s="59"/>
      <c r="E9" s="59"/>
      <c r="F9" s="59"/>
      <c r="G9" s="59"/>
      <c r="H9" s="59"/>
    </row>
    <row r="10" spans="1:8">
      <c r="A10" s="1"/>
      <c r="B10" s="1"/>
      <c r="D10" s="5" t="s">
        <v>37</v>
      </c>
      <c r="E10" s="2"/>
      <c r="F10" s="4"/>
      <c r="H10" s="1"/>
    </row>
    <row r="11" spans="1:8">
      <c r="A11" s="1"/>
      <c r="B11" s="1"/>
      <c r="C11" s="1"/>
      <c r="D11" s="6"/>
      <c r="E11" s="6"/>
      <c r="F11" s="7"/>
      <c r="G11" s="7"/>
      <c r="H11" s="6"/>
    </row>
    <row r="12" spans="1:8" ht="44.25" customHeight="1">
      <c r="A12" s="54" t="s">
        <v>4</v>
      </c>
      <c r="B12" s="56" t="s">
        <v>5</v>
      </c>
      <c r="C12" s="56" t="s">
        <v>6</v>
      </c>
      <c r="D12" s="56" t="s">
        <v>7</v>
      </c>
      <c r="E12" s="51" t="s">
        <v>8</v>
      </c>
      <c r="F12" s="51" t="s">
        <v>9</v>
      </c>
      <c r="G12" s="52" t="s">
        <v>10</v>
      </c>
      <c r="H12" s="53"/>
    </row>
    <row r="13" spans="1:8" ht="34.5" customHeight="1">
      <c r="A13" s="55"/>
      <c r="B13" s="57"/>
      <c r="C13" s="57"/>
      <c r="D13" s="57"/>
      <c r="E13" s="51"/>
      <c r="F13" s="51"/>
      <c r="G13" s="21" t="s">
        <v>11</v>
      </c>
      <c r="H13" s="21" t="s">
        <v>12</v>
      </c>
    </row>
    <row r="14" spans="1:8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</row>
    <row r="15" spans="1:8">
      <c r="A15" s="9">
        <v>1</v>
      </c>
      <c r="B15" s="10" t="s">
        <v>13</v>
      </c>
      <c r="C15" s="11" t="s">
        <v>14</v>
      </c>
      <c r="D15" s="48">
        <v>70.5</v>
      </c>
      <c r="E15" s="12">
        <v>0</v>
      </c>
      <c r="F15" s="12">
        <v>0</v>
      </c>
      <c r="G15" s="43">
        <v>0</v>
      </c>
      <c r="H15" s="24">
        <v>0</v>
      </c>
    </row>
    <row r="16" spans="1:8">
      <c r="A16" s="9">
        <v>2</v>
      </c>
      <c r="B16" s="10" t="s">
        <v>13</v>
      </c>
      <c r="C16" s="11" t="s">
        <v>15</v>
      </c>
      <c r="D16" s="48">
        <v>122</v>
      </c>
      <c r="E16" s="12">
        <v>4</v>
      </c>
      <c r="F16" s="12">
        <v>3</v>
      </c>
      <c r="G16" s="43">
        <v>19.7</v>
      </c>
      <c r="H16" s="24">
        <v>1.7424999999999999</v>
      </c>
    </row>
    <row r="17" spans="1:8">
      <c r="A17" s="9">
        <v>3</v>
      </c>
      <c r="B17" s="10" t="s">
        <v>13</v>
      </c>
      <c r="C17" s="11" t="s">
        <v>16</v>
      </c>
      <c r="D17" s="48">
        <v>377.75</v>
      </c>
      <c r="E17" s="12">
        <v>7</v>
      </c>
      <c r="F17" s="12">
        <v>4</v>
      </c>
      <c r="G17" s="43">
        <v>14</v>
      </c>
      <c r="H17" s="24">
        <v>4.38</v>
      </c>
    </row>
    <row r="18" spans="1:8">
      <c r="A18" s="9">
        <v>4</v>
      </c>
      <c r="B18" s="10" t="s">
        <v>13</v>
      </c>
      <c r="C18" s="11" t="s">
        <v>17</v>
      </c>
      <c r="D18" s="48">
        <v>8.25</v>
      </c>
      <c r="E18" s="12">
        <v>0</v>
      </c>
      <c r="F18" s="12">
        <v>0</v>
      </c>
      <c r="G18" s="43">
        <v>0</v>
      </c>
      <c r="H18" s="24">
        <v>0</v>
      </c>
    </row>
    <row r="19" spans="1:8">
      <c r="A19" s="9">
        <v>5</v>
      </c>
      <c r="B19" s="10" t="s">
        <v>13</v>
      </c>
      <c r="C19" s="13" t="s">
        <v>18</v>
      </c>
      <c r="D19" s="48">
        <v>9850.75</v>
      </c>
      <c r="E19" s="12">
        <v>113</v>
      </c>
      <c r="F19" s="12">
        <v>88</v>
      </c>
      <c r="G19" s="43">
        <v>49</v>
      </c>
      <c r="H19" s="24">
        <v>6.080000000000001</v>
      </c>
    </row>
    <row r="20" spans="1:8">
      <c r="A20" s="9">
        <v>6</v>
      </c>
      <c r="B20" s="10" t="s">
        <v>19</v>
      </c>
      <c r="C20" s="11">
        <v>110</v>
      </c>
      <c r="D20" s="48">
        <v>73.5</v>
      </c>
      <c r="E20" s="12">
        <v>0</v>
      </c>
      <c r="F20" s="12">
        <v>6</v>
      </c>
      <c r="G20" s="43">
        <v>15.9</v>
      </c>
      <c r="H20" s="24">
        <v>6.15</v>
      </c>
    </row>
    <row r="21" spans="1:8">
      <c r="A21" s="9">
        <v>7</v>
      </c>
      <c r="B21" s="10" t="s">
        <v>20</v>
      </c>
      <c r="C21" s="11">
        <v>110</v>
      </c>
      <c r="D21" s="48">
        <v>30.5</v>
      </c>
      <c r="E21" s="12">
        <v>0</v>
      </c>
      <c r="F21" s="12">
        <v>0</v>
      </c>
      <c r="G21" s="43">
        <v>0</v>
      </c>
      <c r="H21" s="24">
        <v>0</v>
      </c>
    </row>
    <row r="22" spans="1:8">
      <c r="A22" s="9">
        <v>8</v>
      </c>
      <c r="B22" s="14" t="s">
        <v>21</v>
      </c>
      <c r="C22" s="15">
        <v>110</v>
      </c>
      <c r="D22" s="48">
        <v>55</v>
      </c>
      <c r="E22" s="12">
        <v>0</v>
      </c>
      <c r="F22" s="12">
        <v>0</v>
      </c>
      <c r="G22" s="43">
        <v>0</v>
      </c>
      <c r="H22" s="24">
        <v>0</v>
      </c>
    </row>
    <row r="23" spans="1:8">
      <c r="A23" s="9">
        <v>9</v>
      </c>
      <c r="B23" s="10" t="s">
        <v>22</v>
      </c>
      <c r="C23" s="11">
        <v>110</v>
      </c>
      <c r="D23" s="48">
        <v>739.5</v>
      </c>
      <c r="E23" s="12">
        <v>0</v>
      </c>
      <c r="F23" s="12">
        <v>0</v>
      </c>
      <c r="G23" s="43">
        <v>0</v>
      </c>
      <c r="H23" s="24">
        <v>0</v>
      </c>
    </row>
    <row r="24" spans="1:8">
      <c r="A24" s="9">
        <v>10</v>
      </c>
      <c r="B24" s="17" t="s">
        <v>23</v>
      </c>
      <c r="C24" s="18">
        <v>110</v>
      </c>
      <c r="D24" s="48">
        <v>116</v>
      </c>
      <c r="E24" s="12">
        <v>0</v>
      </c>
      <c r="F24" s="12">
        <v>2</v>
      </c>
      <c r="G24" s="43">
        <v>5.0999999999999996</v>
      </c>
      <c r="H24" s="24">
        <v>1.4</v>
      </c>
    </row>
    <row r="25" spans="1:8">
      <c r="A25" s="9">
        <v>11</v>
      </c>
      <c r="B25" s="10" t="s">
        <v>24</v>
      </c>
      <c r="C25" s="18">
        <v>35</v>
      </c>
      <c r="D25" s="48">
        <v>605.5</v>
      </c>
      <c r="E25" s="12">
        <v>0</v>
      </c>
      <c r="F25" s="12">
        <v>19</v>
      </c>
      <c r="G25" s="43">
        <v>97.4</v>
      </c>
      <c r="H25" s="24">
        <v>11.875</v>
      </c>
    </row>
    <row r="26" spans="1:8">
      <c r="A26" s="9">
        <v>12</v>
      </c>
      <c r="B26" s="14" t="s">
        <v>21</v>
      </c>
      <c r="C26" s="19">
        <v>35</v>
      </c>
      <c r="D26" s="48">
        <v>86</v>
      </c>
      <c r="E26" s="12">
        <v>0</v>
      </c>
      <c r="F26" s="12">
        <v>0</v>
      </c>
      <c r="G26" s="43">
        <v>0</v>
      </c>
      <c r="H26" s="24">
        <v>0</v>
      </c>
    </row>
    <row r="27" spans="1:8">
      <c r="A27" s="9">
        <v>13</v>
      </c>
      <c r="B27" s="20" t="s">
        <v>25</v>
      </c>
      <c r="C27" s="19">
        <v>35</v>
      </c>
      <c r="D27" s="48">
        <v>1</v>
      </c>
      <c r="E27" s="12">
        <v>0</v>
      </c>
      <c r="F27" s="12">
        <v>0</v>
      </c>
      <c r="G27" s="43">
        <v>0</v>
      </c>
      <c r="H27" s="24">
        <v>0</v>
      </c>
    </row>
    <row r="28" spans="1:8">
      <c r="A28" s="9">
        <v>14</v>
      </c>
      <c r="B28" s="10" t="s">
        <v>22</v>
      </c>
      <c r="C28" s="18">
        <v>35</v>
      </c>
      <c r="D28" s="48">
        <v>1767.5</v>
      </c>
      <c r="E28" s="12">
        <v>0</v>
      </c>
      <c r="F28" s="12">
        <v>0</v>
      </c>
      <c r="G28" s="43">
        <v>6.3</v>
      </c>
      <c r="H28" s="24">
        <v>0.58750000000000002</v>
      </c>
    </row>
    <row r="29" spans="1:8">
      <c r="A29" s="9">
        <v>15</v>
      </c>
      <c r="B29" s="17" t="s">
        <v>23</v>
      </c>
      <c r="C29" s="18">
        <v>35</v>
      </c>
      <c r="D29" s="48">
        <v>74</v>
      </c>
      <c r="E29" s="12">
        <v>0</v>
      </c>
      <c r="F29" s="12">
        <v>0</v>
      </c>
      <c r="G29" s="43">
        <v>0</v>
      </c>
      <c r="H29" s="24">
        <v>0</v>
      </c>
    </row>
    <row r="30" spans="1:8">
      <c r="A30" s="9">
        <v>16</v>
      </c>
      <c r="B30" s="10" t="s">
        <v>24</v>
      </c>
      <c r="C30" s="18" t="s">
        <v>26</v>
      </c>
      <c r="D30" s="48">
        <v>6446.25</v>
      </c>
      <c r="E30" s="12">
        <v>0</v>
      </c>
      <c r="F30" s="12">
        <v>50</v>
      </c>
      <c r="G30" s="43">
        <v>33.4</v>
      </c>
      <c r="H30" s="24">
        <v>4.0425000000000004</v>
      </c>
    </row>
    <row r="31" spans="1:8">
      <c r="A31" s="9">
        <v>17</v>
      </c>
      <c r="B31" s="20" t="s">
        <v>25</v>
      </c>
      <c r="C31" s="19" t="s">
        <v>26</v>
      </c>
      <c r="D31" s="48">
        <v>2412</v>
      </c>
      <c r="E31" s="12">
        <v>0</v>
      </c>
      <c r="F31" s="12">
        <v>0</v>
      </c>
      <c r="G31" s="43">
        <v>0</v>
      </c>
      <c r="H31" s="24">
        <v>0</v>
      </c>
    </row>
    <row r="32" spans="1:8">
      <c r="A32" s="9">
        <v>18</v>
      </c>
      <c r="B32" s="10" t="s">
        <v>22</v>
      </c>
      <c r="C32" s="18" t="s">
        <v>26</v>
      </c>
      <c r="D32" s="48">
        <v>20729.75</v>
      </c>
      <c r="E32" s="12">
        <v>0</v>
      </c>
      <c r="F32" s="12">
        <v>12</v>
      </c>
      <c r="G32" s="43">
        <v>18</v>
      </c>
      <c r="H32" s="24">
        <v>1.3925000000000001</v>
      </c>
    </row>
    <row r="33" spans="1:8">
      <c r="A33" s="9">
        <v>19</v>
      </c>
      <c r="B33" s="10" t="s">
        <v>27</v>
      </c>
      <c r="C33" s="11" t="s">
        <v>26</v>
      </c>
      <c r="D33" s="48">
        <v>10024.75</v>
      </c>
      <c r="E33" s="12">
        <v>0</v>
      </c>
      <c r="F33" s="12">
        <v>2</v>
      </c>
      <c r="G33" s="43">
        <v>11</v>
      </c>
      <c r="H33" s="24">
        <v>0.56999999999999995</v>
      </c>
    </row>
    <row r="34" spans="1:8">
      <c r="A34" s="9">
        <v>20</v>
      </c>
      <c r="B34" s="10" t="s">
        <v>28</v>
      </c>
      <c r="C34" s="11">
        <v>0.4</v>
      </c>
      <c r="D34" s="48">
        <v>602</v>
      </c>
      <c r="E34" s="12">
        <v>0</v>
      </c>
      <c r="F34" s="12">
        <v>1</v>
      </c>
      <c r="G34" s="43">
        <v>5.6</v>
      </c>
      <c r="H34" s="24">
        <v>1.4</v>
      </c>
    </row>
    <row r="35" spans="1:8">
      <c r="A35" s="9">
        <v>21</v>
      </c>
      <c r="B35" s="10" t="s">
        <v>29</v>
      </c>
      <c r="C35" s="11">
        <v>0.4</v>
      </c>
      <c r="D35" s="48">
        <v>8845.5</v>
      </c>
      <c r="E35" s="12">
        <v>0</v>
      </c>
      <c r="F35" s="12">
        <v>13</v>
      </c>
      <c r="G35" s="43">
        <v>8.5</v>
      </c>
      <c r="H35" s="24">
        <v>2.2199999999999998</v>
      </c>
    </row>
    <row r="36" spans="1:8">
      <c r="A36" s="9">
        <v>22</v>
      </c>
      <c r="B36" s="10" t="s">
        <v>30</v>
      </c>
      <c r="C36" s="11">
        <v>110</v>
      </c>
      <c r="D36" s="48">
        <v>2778.3</v>
      </c>
      <c r="E36" s="12">
        <v>414</v>
      </c>
      <c r="F36" s="12">
        <v>165</v>
      </c>
      <c r="G36" s="46">
        <v>8.5</v>
      </c>
      <c r="H36" s="24">
        <v>2.0724999999999998</v>
      </c>
    </row>
    <row r="37" spans="1:8">
      <c r="A37" s="9">
        <v>23</v>
      </c>
      <c r="B37" s="10" t="s">
        <v>30</v>
      </c>
      <c r="C37" s="11">
        <v>35</v>
      </c>
      <c r="D37" s="48">
        <v>2336.1999999999998</v>
      </c>
      <c r="E37" s="12">
        <v>409</v>
      </c>
      <c r="F37" s="12">
        <v>203</v>
      </c>
      <c r="G37" s="43">
        <v>24.5</v>
      </c>
      <c r="H37" s="24">
        <v>3.1100000000000003</v>
      </c>
    </row>
    <row r="38" spans="1:8">
      <c r="A38" s="9">
        <v>24</v>
      </c>
      <c r="B38" s="10" t="s">
        <v>30</v>
      </c>
      <c r="C38" s="11" t="s">
        <v>26</v>
      </c>
      <c r="D38" s="48">
        <v>9594.2450000000008</v>
      </c>
      <c r="E38" s="12">
        <v>3468</v>
      </c>
      <c r="F38" s="12">
        <v>1932</v>
      </c>
      <c r="G38" s="43">
        <v>155</v>
      </c>
      <c r="H38" s="24">
        <v>4.5324999999999998</v>
      </c>
    </row>
    <row r="39" spans="1:8">
      <c r="A39" s="9">
        <v>25</v>
      </c>
      <c r="B39" s="10" t="s">
        <v>31</v>
      </c>
      <c r="C39" s="11">
        <v>35</v>
      </c>
      <c r="D39" s="48">
        <v>66.77</v>
      </c>
      <c r="E39" s="12">
        <v>54</v>
      </c>
      <c r="F39" s="12">
        <v>39</v>
      </c>
      <c r="G39" s="43">
        <v>16.8</v>
      </c>
      <c r="H39" s="24">
        <v>4.9275000000000002</v>
      </c>
    </row>
    <row r="40" spans="1:8">
      <c r="A40" s="9">
        <v>26</v>
      </c>
      <c r="B40" s="10" t="s">
        <v>31</v>
      </c>
      <c r="C40" s="11" t="s">
        <v>26</v>
      </c>
      <c r="D40" s="48">
        <v>3653.5</v>
      </c>
      <c r="E40" s="12">
        <v>3238</v>
      </c>
      <c r="F40" s="12">
        <v>2647</v>
      </c>
      <c r="G40" s="43">
        <v>72</v>
      </c>
      <c r="H40" s="24">
        <v>5.17</v>
      </c>
    </row>
    <row r="41" spans="1:8">
      <c r="A41" s="9">
        <v>27</v>
      </c>
      <c r="B41" s="10" t="s">
        <v>30</v>
      </c>
      <c r="C41" s="11">
        <v>0.4</v>
      </c>
      <c r="D41" s="48">
        <v>13667.34</v>
      </c>
      <c r="E41" s="12">
        <v>2631</v>
      </c>
      <c r="F41" s="12">
        <v>2324</v>
      </c>
      <c r="G41" s="43">
        <v>15.2</v>
      </c>
      <c r="H41" s="24">
        <v>2.9625000000000004</v>
      </c>
    </row>
    <row r="42" spans="1:8">
      <c r="A42" s="9">
        <v>28</v>
      </c>
      <c r="B42" s="10" t="s">
        <v>31</v>
      </c>
      <c r="C42" s="11">
        <v>0.4</v>
      </c>
      <c r="D42" s="48">
        <v>2571.02</v>
      </c>
      <c r="E42" s="12">
        <v>1529</v>
      </c>
      <c r="F42" s="12">
        <v>1345</v>
      </c>
      <c r="G42" s="43">
        <v>21.2</v>
      </c>
      <c r="H42" s="24">
        <v>3.3525</v>
      </c>
    </row>
  </sheetData>
  <mergeCells count="9">
    <mergeCell ref="A7:H7"/>
    <mergeCell ref="A8:H9"/>
    <mergeCell ref="A12:A13"/>
    <mergeCell ref="B12:B13"/>
    <mergeCell ref="C12:C13"/>
    <mergeCell ref="D12:D13"/>
    <mergeCell ref="E12:E13"/>
    <mergeCell ref="F12:F13"/>
    <mergeCell ref="G12:H12"/>
  </mergeCells>
  <pageMargins left="0.7" right="0.7" top="0.75" bottom="0.75" header="0.3" footer="0.3"/>
  <pageSetup scale="9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I er</vt:lpstr>
      <vt:lpstr>II er</vt:lpstr>
      <vt:lpstr>III er</vt:lpstr>
      <vt:lpstr>IV er</vt:lpstr>
      <vt:lpstr>2019</vt:lpstr>
      <vt:lpstr>Sheet3</vt:lpstr>
      <vt:lpstr>'2019'!Область_печати</vt:lpstr>
      <vt:lpstr>'I er'!Область_печати</vt:lpstr>
      <vt:lpstr>'II er'!Область_печати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2020-02-26T08:42:36Z</dcterms:modified>
</cp:coreProperties>
</file>