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1er tr. 2015" sheetId="8" r:id="rId1"/>
  </sheets>
  <definedNames>
    <definedName name="_xlnm.Print_Area" localSheetId="0">'1er tr. 2015'!$A$1:$L$25</definedName>
  </definedNames>
  <calcPr calcId="145621"/>
</workbook>
</file>

<file path=xl/calcChain.xml><?xml version="1.0" encoding="utf-8"?>
<calcChain xmlns="http://schemas.openxmlformats.org/spreadsheetml/2006/main">
  <c r="D10" i="8" l="1"/>
  <c r="E10" i="8"/>
  <c r="F10" i="8"/>
  <c r="G10" i="8"/>
  <c r="H10" i="8"/>
  <c r="I10" i="8"/>
  <c r="K10" i="8"/>
  <c r="L10" i="8"/>
  <c r="J10" i="8"/>
</calcChain>
</file>

<file path=xl/sharedStrings.xml><?xml version="1.0" encoding="utf-8"?>
<sst xmlns="http://schemas.openxmlformats.org/spreadsheetml/2006/main" count="55" uniqueCount="38">
  <si>
    <t>Տ Ե Ղ Ե Կ Ա Տ Վ ՈԻ Թ Յ ՈՒ Ն</t>
  </si>
  <si>
    <r>
      <rPr>
        <b/>
        <sz val="12"/>
        <rFont val="Sylfaen"/>
        <family val="1"/>
        <charset val="204"/>
      </rPr>
      <t>«Երևան Ջուր»</t>
    </r>
    <r>
      <rPr>
        <b/>
        <shadow/>
        <sz val="12"/>
        <rFont val="Sylfaen"/>
        <family val="1"/>
        <charset val="204"/>
      </rPr>
      <t xml:space="preserve"> փակ բաժնետիրական ընկերության սպառողների դիմում-բողոքների և հարցադրումների վերաբերյալ</t>
    </r>
  </si>
  <si>
    <t>(եռամսյակ)</t>
  </si>
  <si>
    <t>№</t>
  </si>
  <si>
    <t>Դիմում-բողոքները և հարցադրումները ըստ սպառողական խմբերի</t>
  </si>
  <si>
    <t>Չափի միավորը</t>
  </si>
  <si>
    <t>Պլանային և վթարային ընդհատումների վերաբերյալ</t>
  </si>
  <si>
    <t>Անկանոն
ջրամատա-կարարման վերաբերյալ</t>
  </si>
  <si>
    <t>Որակի վերաբերյալ</t>
  </si>
  <si>
    <t>Առևտրային հաշվառքի սարքի վերաբերյալ</t>
  </si>
  <si>
    <t>Ջրային ցանցերի և կոյուղագծերի տեխնիկական վիճակի վերաբերյալ</t>
  </si>
  <si>
    <t>Մատակարարի աշխատանքի (աշխատակիցների) վերաբերյալ</t>
  </si>
  <si>
    <t>Ներկայացվող հաշիվների կամ վճարումների վերաբերյալ</t>
  </si>
  <si>
    <t xml:space="preserve">Մատակարարի ջրային ցանցին միանալու և անվանափոխության վերաբերյալ </t>
  </si>
  <si>
    <t>Այլ բնույթի դիմում-բողոքների և հարցադրումների վերաբերյալ</t>
  </si>
  <si>
    <t>Դիմում-բողոքներ և հարցադրումներ (այսուհետ` դիմումներ)` գրավոր, ֆաքսով և էլեկտրոնային փոստով</t>
  </si>
  <si>
    <t>հատ</t>
  </si>
  <si>
    <t>1)</t>
  </si>
  <si>
    <t>Ստացված դիմումների քանակը</t>
  </si>
  <si>
    <t>2)</t>
  </si>
  <si>
    <t>Պատասխանված դիմումների քանակը</t>
  </si>
  <si>
    <t>3)</t>
  </si>
  <si>
    <t>Սահմանված ժամկետի խախտմամբ պատասխանված դիմումների քանակը</t>
  </si>
  <si>
    <t>4)</t>
  </si>
  <si>
    <t>Չպատասխանված դիմումների քանակը</t>
  </si>
  <si>
    <t>5)</t>
  </si>
  <si>
    <t>Դիմումին պատասխանելու
միջին տևողությունը</t>
  </si>
  <si>
    <t>օր/
դիմում</t>
  </si>
  <si>
    <t>Բողոքներ և հարցադրումներ հեռախոսազանգերով</t>
  </si>
  <si>
    <t>Օպերատորի կողմից պատասխանված զանգեր</t>
  </si>
  <si>
    <t>Այդ թվում բաժանորդի կողմից թողած հաղորդագրություններ</t>
  </si>
  <si>
    <t>Ավտոմատ ծառայության կողմից պատասխանված զանգեր</t>
  </si>
  <si>
    <t>Դիմում-բողոքներ և հարցադրումներ ուղղված հաճախորդների սպասարկման կենտրոններին</t>
  </si>
  <si>
    <t>(էլեկտրոնային ստորագրություն)</t>
  </si>
  <si>
    <t>(անուն, ազգանուն )</t>
  </si>
  <si>
    <t>1-ÇÝ</t>
  </si>
  <si>
    <t>2015 թվական</t>
  </si>
  <si>
    <t>Գոռ Գրիգորյան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</si>
</sst>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TarumianTimes"/>
      <family val="1"/>
    </font>
    <font>
      <b/>
      <sz val="16"/>
      <name val="Sylfaen"/>
      <family val="1"/>
      <charset val="204"/>
    </font>
    <font>
      <sz val="10"/>
      <name val="Sylfaen"/>
      <family val="1"/>
      <charset val="204"/>
    </font>
    <font>
      <b/>
      <shadow/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1"/>
      <name val="Sylfaen"/>
      <family val="1"/>
      <charset val="204"/>
    </font>
    <font>
      <sz val="10"/>
      <name val="Times Armenian"/>
      <family val="1"/>
    </font>
    <font>
      <b/>
      <shadow/>
      <sz val="8"/>
      <name val="Times Armenian"/>
      <family val="1"/>
    </font>
    <font>
      <shadow/>
      <sz val="8"/>
      <name val="Times Armenian"/>
      <family val="1"/>
    </font>
    <font>
      <sz val="8"/>
      <name val="Times Armenian"/>
      <family val="1"/>
    </font>
    <font>
      <sz val="8"/>
      <color indexed="8"/>
      <name val="Times Armenian"/>
      <family val="1"/>
    </font>
    <font>
      <sz val="8"/>
      <color theme="1"/>
      <name val="Times Armenian"/>
      <family val="1"/>
    </font>
    <font>
      <b/>
      <sz val="8"/>
      <name val="Times Armeni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5" fillId="2" borderId="0" xfId="2" applyFont="1" applyFill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left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left" vertical="center" wrapText="1"/>
    </xf>
    <xf numFmtId="49" fontId="10" fillId="2" borderId="1" xfId="2" applyNumberFormat="1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164" fontId="10" fillId="2" borderId="1" xfId="2" applyNumberFormat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4" fillId="2" borderId="0" xfId="2" applyFont="1" applyFill="1" applyAlignment="1">
      <alignment horizontal="left" vertical="center" wrapText="1"/>
    </xf>
    <xf numFmtId="0" fontId="5" fillId="2" borderId="0" xfId="2" applyFont="1" applyFill="1" applyAlignment="1">
      <alignment horizontal="left" vertical="center" wrapText="1"/>
    </xf>
    <xf numFmtId="0" fontId="9" fillId="2" borderId="0" xfId="2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 wrapText="1"/>
    </xf>
    <xf numFmtId="49" fontId="3" fillId="2" borderId="0" xfId="2" applyNumberFormat="1" applyFont="1" applyFill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49" fontId="7" fillId="2" borderId="0" xfId="2" applyNumberFormat="1" applyFont="1" applyFill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</cellXfs>
  <cellStyles count="3">
    <cellStyle name="Normal 2" xfId="1"/>
    <cellStyle name="Обычный" xfId="0" builtinId="0"/>
    <cellStyle name="Обычный_Havelvac (Dimum boxoq&amp;Larum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219075</xdr:colOff>
      <xdr:row>0</xdr:row>
      <xdr:rowOff>57150</xdr:rowOff>
    </xdr:from>
    <xdr:to>
      <xdr:col>11</xdr:col>
      <xdr:colOff>731729</xdr:colOff>
      <xdr:row>1</xdr:row>
      <xdr:rowOff>19929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325" y="57150"/>
          <a:ext cx="2408129" cy="1353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5"/>
  <sheetViews>
    <sheetView tabSelected="1" zoomScaleNormal="100" zoomScaleSheetLayoutView="100" workbookViewId="0">
      <selection activeCell="M3" sqref="M3"/>
    </sheetView>
  </sheetViews>
  <sheetFormatPr defaultRowHeight="10.5" x14ac:dyDescent="0.25"/>
  <cols>
    <col min="1" max="1" width="5.42578125" style="12" customWidth="1"/>
    <col min="2" max="2" width="20.85546875" style="21" customWidth="1"/>
    <col min="3" max="3" width="9.140625" style="12"/>
    <col min="4" max="4" width="12.5703125" style="12" customWidth="1"/>
    <col min="5" max="5" width="11.42578125" style="12" customWidth="1"/>
    <col min="6" max="6" width="12.42578125" style="12" customWidth="1"/>
    <col min="7" max="7" width="11.140625" style="12" customWidth="1"/>
    <col min="8" max="8" width="12.42578125" style="12" customWidth="1"/>
    <col min="9" max="9" width="14.5703125" style="12" customWidth="1"/>
    <col min="10" max="10" width="13.7109375" style="12" customWidth="1"/>
    <col min="11" max="11" width="14.7109375" style="12" customWidth="1"/>
    <col min="12" max="12" width="13.140625" style="12" customWidth="1"/>
    <col min="13" max="16384" width="9.140625" style="12"/>
  </cols>
  <sheetData>
    <row r="1" spans="1:13" ht="109.5" customHeight="1" x14ac:dyDescent="0.25">
      <c r="A1" s="11"/>
      <c r="B1" s="18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ht="2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3" ht="17.25" customHeight="1" x14ac:dyDescent="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3" ht="13.5" customHeight="1" x14ac:dyDescent="0.25">
      <c r="A4" s="1"/>
      <c r="B4" s="19"/>
      <c r="C4" s="1"/>
      <c r="D4" s="1"/>
      <c r="E4" s="1"/>
      <c r="F4" s="1"/>
      <c r="G4" s="13" t="s">
        <v>35</v>
      </c>
      <c r="H4" s="31" t="s">
        <v>36</v>
      </c>
      <c r="I4" s="31"/>
      <c r="J4" s="1"/>
      <c r="K4" s="1"/>
      <c r="L4" s="1"/>
    </row>
    <row r="5" spans="1:13" x14ac:dyDescent="0.25">
      <c r="A5" s="2"/>
      <c r="B5" s="20"/>
      <c r="C5" s="2"/>
      <c r="D5" s="2"/>
      <c r="E5" s="2"/>
      <c r="F5" s="2"/>
      <c r="G5" s="14" t="s">
        <v>2</v>
      </c>
      <c r="H5" s="14"/>
      <c r="I5" s="2"/>
      <c r="J5" s="2"/>
      <c r="K5" s="2"/>
      <c r="L5" s="2"/>
    </row>
    <row r="6" spans="1:13" ht="73.5" x14ac:dyDescent="0.25">
      <c r="A6" s="3" t="s">
        <v>3</v>
      </c>
      <c r="B6" s="4" t="s">
        <v>4</v>
      </c>
      <c r="C6" s="3" t="s">
        <v>5</v>
      </c>
      <c r="D6" s="3" t="s">
        <v>6</v>
      </c>
      <c r="E6" s="5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</row>
    <row r="7" spans="1:13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</row>
    <row r="8" spans="1:13" ht="74.25" customHeight="1" x14ac:dyDescent="0.25">
      <c r="A8" s="22">
        <v>1</v>
      </c>
      <c r="B8" s="24" t="s">
        <v>15</v>
      </c>
      <c r="C8" s="26" t="s">
        <v>16</v>
      </c>
      <c r="D8" s="22">
        <v>9</v>
      </c>
      <c r="E8" s="22">
        <v>45</v>
      </c>
      <c r="F8" s="22">
        <v>8</v>
      </c>
      <c r="G8" s="22">
        <v>33</v>
      </c>
      <c r="H8" s="22">
        <v>62</v>
      </c>
      <c r="I8" s="22">
        <v>6</v>
      </c>
      <c r="J8" s="22">
        <v>210</v>
      </c>
      <c r="K8" s="22">
        <v>107</v>
      </c>
      <c r="L8" s="22">
        <v>462</v>
      </c>
    </row>
    <row r="9" spans="1:13" ht="27.75" customHeight="1" x14ac:dyDescent="0.25">
      <c r="A9" s="8" t="s">
        <v>17</v>
      </c>
      <c r="B9" s="7" t="s">
        <v>18</v>
      </c>
      <c r="C9" s="6" t="s">
        <v>16</v>
      </c>
      <c r="D9" s="3">
        <v>9</v>
      </c>
      <c r="E9" s="3">
        <v>45</v>
      </c>
      <c r="F9" s="3">
        <v>8</v>
      </c>
      <c r="G9" s="3">
        <v>33</v>
      </c>
      <c r="H9" s="3">
        <v>62</v>
      </c>
      <c r="I9" s="3">
        <v>6</v>
      </c>
      <c r="J9" s="3">
        <v>210</v>
      </c>
      <c r="K9" s="3">
        <v>107</v>
      </c>
      <c r="L9" s="3">
        <v>462</v>
      </c>
    </row>
    <row r="10" spans="1:13" ht="31.5" customHeight="1" x14ac:dyDescent="0.25">
      <c r="A10" s="9" t="s">
        <v>19</v>
      </c>
      <c r="B10" s="7" t="s">
        <v>20</v>
      </c>
      <c r="C10" s="6" t="s">
        <v>16</v>
      </c>
      <c r="D10" s="6">
        <f t="shared" ref="D10:I10" si="0">D9-D12</f>
        <v>9</v>
      </c>
      <c r="E10" s="6">
        <f t="shared" si="0"/>
        <v>45</v>
      </c>
      <c r="F10" s="6">
        <f t="shared" si="0"/>
        <v>8</v>
      </c>
      <c r="G10" s="6">
        <f t="shared" si="0"/>
        <v>33</v>
      </c>
      <c r="H10" s="6">
        <f t="shared" si="0"/>
        <v>62</v>
      </c>
      <c r="I10" s="6">
        <f t="shared" si="0"/>
        <v>6</v>
      </c>
      <c r="J10" s="6">
        <f>J9-J12</f>
        <v>210</v>
      </c>
      <c r="K10" s="6">
        <f t="shared" ref="K10:L10" si="1">K9-K12</f>
        <v>107</v>
      </c>
      <c r="L10" s="6">
        <f t="shared" si="1"/>
        <v>462</v>
      </c>
    </row>
    <row r="11" spans="1:13" ht="46.5" customHeight="1" x14ac:dyDescent="0.25">
      <c r="A11" s="8" t="s">
        <v>21</v>
      </c>
      <c r="B11" s="7" t="s">
        <v>22</v>
      </c>
      <c r="C11" s="6" t="s">
        <v>16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3" ht="30" customHeight="1" x14ac:dyDescent="0.25">
      <c r="A12" s="8" t="s">
        <v>23</v>
      </c>
      <c r="B12" s="7" t="s">
        <v>24</v>
      </c>
      <c r="C12" s="6"/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</row>
    <row r="13" spans="1:13" ht="33" customHeight="1" x14ac:dyDescent="0.25">
      <c r="A13" s="8" t="s">
        <v>25</v>
      </c>
      <c r="B13" s="7" t="s">
        <v>26</v>
      </c>
      <c r="C13" s="6" t="s">
        <v>27</v>
      </c>
      <c r="D13" s="10">
        <v>3.1111111111111112</v>
      </c>
      <c r="E13" s="10">
        <v>2.9506666666666668</v>
      </c>
      <c r="F13" s="10">
        <v>2.1124999999999998</v>
      </c>
      <c r="G13" s="10">
        <v>5.1324242424242428</v>
      </c>
      <c r="H13" s="10">
        <v>3.7393548387096778</v>
      </c>
      <c r="I13" s="10">
        <v>2.6666666666666665</v>
      </c>
      <c r="J13" s="10">
        <v>3.218</v>
      </c>
      <c r="K13" s="10">
        <v>8.2195357250527579</v>
      </c>
      <c r="L13" s="10">
        <v>4.182574726860441</v>
      </c>
    </row>
    <row r="14" spans="1:13" s="16" customFormat="1" ht="35.25" customHeight="1" x14ac:dyDescent="0.25">
      <c r="A14" s="23">
        <v>2</v>
      </c>
      <c r="B14" s="24" t="s">
        <v>28</v>
      </c>
      <c r="C14" s="22" t="s">
        <v>16</v>
      </c>
      <c r="D14" s="27">
        <v>27230</v>
      </c>
      <c r="E14" s="27">
        <v>3214</v>
      </c>
      <c r="F14" s="27">
        <v>255</v>
      </c>
      <c r="G14" s="27">
        <v>10171</v>
      </c>
      <c r="H14" s="27">
        <v>9113</v>
      </c>
      <c r="I14" s="27">
        <v>139</v>
      </c>
      <c r="J14" s="27">
        <v>6202</v>
      </c>
      <c r="K14" s="27">
        <v>104</v>
      </c>
      <c r="L14" s="27">
        <v>3414</v>
      </c>
      <c r="M14" s="12"/>
    </row>
    <row r="15" spans="1:13" ht="29.25" customHeight="1" x14ac:dyDescent="0.25">
      <c r="A15" s="8" t="s">
        <v>17</v>
      </c>
      <c r="B15" s="7" t="s">
        <v>29</v>
      </c>
      <c r="C15" s="6" t="s">
        <v>16</v>
      </c>
      <c r="D15" s="25">
        <v>19470</v>
      </c>
      <c r="E15" s="25">
        <v>252</v>
      </c>
      <c r="F15" s="25">
        <v>59</v>
      </c>
      <c r="G15" s="25">
        <v>739</v>
      </c>
      <c r="H15" s="25">
        <v>375</v>
      </c>
      <c r="I15" s="25">
        <v>12</v>
      </c>
      <c r="J15" s="25">
        <v>6193</v>
      </c>
      <c r="K15" s="25">
        <v>99</v>
      </c>
      <c r="L15" s="25">
        <v>2768</v>
      </c>
    </row>
    <row r="16" spans="1:13" ht="36" customHeight="1" x14ac:dyDescent="0.25">
      <c r="A16" s="9" t="s">
        <v>19</v>
      </c>
      <c r="B16" s="7" t="s">
        <v>30</v>
      </c>
      <c r="C16" s="6" t="s">
        <v>16</v>
      </c>
      <c r="D16" s="25">
        <v>933</v>
      </c>
      <c r="E16" s="25">
        <v>96</v>
      </c>
      <c r="F16" s="25">
        <v>16</v>
      </c>
      <c r="G16" s="25">
        <v>381</v>
      </c>
      <c r="H16" s="25">
        <v>399</v>
      </c>
      <c r="I16" s="25">
        <v>4</v>
      </c>
      <c r="J16" s="25">
        <v>325</v>
      </c>
      <c r="K16" s="25">
        <v>17</v>
      </c>
      <c r="L16" s="25">
        <v>493</v>
      </c>
    </row>
    <row r="17" spans="1:12" ht="32.25" customHeight="1" x14ac:dyDescent="0.25">
      <c r="A17" s="8" t="s">
        <v>21</v>
      </c>
      <c r="B17" s="7" t="s">
        <v>31</v>
      </c>
      <c r="C17" s="6" t="s">
        <v>16</v>
      </c>
      <c r="D17" s="15">
        <v>41512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</row>
    <row r="18" spans="1:12" ht="72.75" customHeight="1" x14ac:dyDescent="0.25">
      <c r="A18" s="23">
        <v>3</v>
      </c>
      <c r="B18" s="24" t="s">
        <v>32</v>
      </c>
      <c r="C18" s="26" t="s">
        <v>16</v>
      </c>
      <c r="D18" s="22">
        <v>0</v>
      </c>
      <c r="E18" s="22">
        <v>25</v>
      </c>
      <c r="F18" s="22">
        <v>2</v>
      </c>
      <c r="G18" s="22">
        <v>2110</v>
      </c>
      <c r="H18" s="22">
        <v>41</v>
      </c>
      <c r="I18" s="22">
        <v>0</v>
      </c>
      <c r="J18" s="22">
        <v>1586</v>
      </c>
      <c r="K18" s="22">
        <v>2481</v>
      </c>
      <c r="L18" s="22">
        <v>440</v>
      </c>
    </row>
    <row r="19" spans="1:12" ht="29.25" customHeight="1" x14ac:dyDescent="0.25">
      <c r="A19" s="8" t="s">
        <v>17</v>
      </c>
      <c r="B19" s="7" t="s">
        <v>18</v>
      </c>
      <c r="C19" s="6" t="s">
        <v>16</v>
      </c>
      <c r="D19" s="6">
        <v>0</v>
      </c>
      <c r="E19" s="6">
        <v>25</v>
      </c>
      <c r="F19" s="6">
        <v>2</v>
      </c>
      <c r="G19" s="6">
        <v>2110</v>
      </c>
      <c r="H19" s="6">
        <v>41</v>
      </c>
      <c r="I19" s="6">
        <v>0</v>
      </c>
      <c r="J19" s="6">
        <v>1586</v>
      </c>
      <c r="K19" s="6">
        <v>2481</v>
      </c>
      <c r="L19" s="6">
        <v>440</v>
      </c>
    </row>
    <row r="20" spans="1:12" ht="21" x14ac:dyDescent="0.25">
      <c r="A20" s="9" t="s">
        <v>19</v>
      </c>
      <c r="B20" s="7" t="s">
        <v>20</v>
      </c>
      <c r="C20" s="6" t="s">
        <v>16</v>
      </c>
      <c r="D20" s="6">
        <v>0</v>
      </c>
      <c r="E20" s="6">
        <v>25</v>
      </c>
      <c r="F20" s="6">
        <v>2</v>
      </c>
      <c r="G20" s="6">
        <v>2110</v>
      </c>
      <c r="H20" s="6">
        <v>41</v>
      </c>
      <c r="I20" s="6">
        <v>0</v>
      </c>
      <c r="J20" s="6">
        <v>1609</v>
      </c>
      <c r="K20" s="6">
        <v>2470</v>
      </c>
      <c r="L20" s="6">
        <v>440</v>
      </c>
    </row>
    <row r="24" spans="1:12" x14ac:dyDescent="0.25">
      <c r="A24" s="17"/>
      <c r="B24" s="32"/>
      <c r="C24" s="32"/>
      <c r="D24" s="32"/>
      <c r="E24" s="32"/>
      <c r="F24" s="32"/>
      <c r="G24" s="17"/>
      <c r="H24" s="17"/>
      <c r="I24" s="32" t="s">
        <v>37</v>
      </c>
      <c r="J24" s="32"/>
      <c r="K24" s="32"/>
      <c r="L24" s="32"/>
    </row>
    <row r="25" spans="1:12" x14ac:dyDescent="0.25">
      <c r="A25" s="17"/>
      <c r="B25" s="28" t="s">
        <v>33</v>
      </c>
      <c r="C25" s="28"/>
      <c r="D25" s="28"/>
      <c r="E25" s="28"/>
      <c r="F25" s="28"/>
      <c r="G25" s="17"/>
      <c r="H25" s="17"/>
      <c r="I25" s="28" t="s">
        <v>34</v>
      </c>
      <c r="J25" s="28"/>
      <c r="K25" s="28"/>
      <c r="L25" s="28"/>
    </row>
  </sheetData>
  <mergeCells count="7">
    <mergeCell ref="B25:F25"/>
    <mergeCell ref="I25:L25"/>
    <mergeCell ref="A2:L2"/>
    <mergeCell ref="A3:L3"/>
    <mergeCell ref="H4:I4"/>
    <mergeCell ref="B24:F24"/>
    <mergeCell ref="I24:L24"/>
  </mergeCells>
  <pageMargins left="0.7" right="0.7" top="0.75" bottom="0.75" header="0.3" footer="0.3"/>
  <pageSetup paperSize="9" scale="84" orientation="landscape" verticalDpi="4294967294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U8abKYkKugAHNdZJJdIJ2RXe5n0=</DigestValue>
    </Reference>
    <Reference URI="#idOfficeObject" Type="http://www.w3.org/2000/09/xmldsig#Object">
      <DigestMethod Algorithm="http://www.w3.org/2000/09/xmldsig#sha1"/>
      <DigestValue>NGujUg2G/XPfL1KJ8eE6O7SsuH8=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qOFnXqNo7IQstEfBt/wTLXNTfoA=</DigestValue>
    </Reference>
  </SignedInfo>
  <SignatureValue>AH3x2PVzwpR4XY7JRvYECYmnUQyiyiPet57DQBxxIfSNx03Xm1FGYyVPhfmU9+CX38wmbRmyn9PL
mo1OaQGnqBj0n/DpoSuOgSK+xJyEKQJuHJccZ99+wmoGiyTNW/rlbegftxecyOxh7VephcG2tj8I
D4v9WUCqIRcVlL1ck2Yj7+4M5SAIEB6N/rVu6GhoYnaFUa+L+akf0bY03yhnFymseUi331oRNQnT
xMihG+q53VK6qW1+nqRzPMu2KsEKEUE+g469crZ2adiQyrw6GHRZAB8mxR8hSYUgMd3gfSAjiMKN
+XqiZxlTeQUW/aAxjQDduSE7mAg8lgwwLLcbwA==</SignatureValue>
  <KeyInfo>
    <X509Data>
      <X509Certificate>MIIFFjCCAv6gAwIBAgIIZ8ZXEVjBv/4wDQYJKoZIhvcNAQELBQAwQzELMAkGA1UEBhMCQU0xEzAR
BgNVBAoMCkVLRU5HIENKU0MxCjAIBgNVBAUTATIxEzARBgNVBAMMCkNpdGl6ZW4gQ0EwHhcNMTMw
MTI1MDUyOTUyWhcNMjMwMTI1MDUyOTUyWjB1MQswCQYDVQQGEwJBTTEbMBkGA1UEBAwS1LPVkNS7
1LPViNWQ1YXUsdWGMQ8wDQYDVQQqDAbUs9WI1YwxFTATBgNVBAUTDDUyYzNhZDVlNTk1MTEhMB8G
A1UEAwwYR1JJR09SWUFOIEdPUiAyODAyNzgwMDI2MIIBIjANBgkqhkiG9w0BAQEFAAOCAQ8AMIIB
CgKCAQEAhOc7C983DBG5S9kLqzeDTtm84KTjKLJsNSwypR0MpEehCRIN/n9RXRrVO0z/DWdMQaNX
QicJ03tly0m6UwspRltiMk7G2z3bCIOXydWt9lIJzZ3wrWbK8BvLXqPPNBYL7dvpfNHtP1WmbBj2
FPqsmxs24vo2izgUlnbIWdfKyzoCGPUIBMzM47SoWqxp7CjIAVBJFj8DNVv1f89+PZ++vAdl79Zo
uKd7dJb5KcfrELTo8uBTqpNinmKV/tUn2W7Q55GfyXrzpgky+PdjG3aAHWQNC0Iefhq4HveEo0BO
gMMSVOcwz6iu64xo1aF59lHPDbb1zENJ+SxJdlv6s6+qwQIDAQABo4HbMIHYMB0GA1UdDgQWBBRD
4nh9ACo/OmZzgRMpVukpzCSm/DAMBgNVHRMBAf8EAjAAMB8GA1UdIwQYMBaAFHzuWyMed/vKHqjs
Bdnk0t0S9hhnMD8GA1UdIAQ4MDYwNAYDVR0gMC0wKwYIKwYBBQUHAgEWH2h0dHA6Ly93d3cuZWtl
bmcuYW0vP3BhZ2VfaWQ9NzQwNwYDVR0fBDAwLjAsoCqgKIYmaHR0cDovL3d3dy5la2VuZy5hbS8/
cGFnZV9pZD03NC9jYS5jcmwwDgYDVR0PAQH/BAQDAgZAMA0GCSqGSIb3DQEBCwUAA4ICAQCz9hQx
Zg1fEVrfr7TcVpu3+plLRym/u6vqmIwiUSl2EtXssd9wFaLOHW6yaoLjyw5AsvuZTGJW6TuELCGs
t8Y7YYQYew6wvFt5M+f8u7rjrbg4qstAf0AiRGsRVeDm52o2h4ch25nI50UI8ta8Bpz4v3ONM24G
1OjKwrQlZdYR2rchvHeWz0/IRPjYKhgU7XlhUhIomGf+2Aoz0f19FvS+USUvH4sMqtlV8QfSu5KB
iTLdGOqZxIdu3gHzoITuVNVUQA2+pHlBQrvOehbBR8z9ZkS0o56EJIYoZbo5oO+ok+MEk4W9H+1u
8tA5YxZcyMzIzhfx6yu778wu+XBry0/GA+Mk6y5nHYMb/NAMV6FIbUSX57kh7dRdnsm+GfIoF/G6
p33VEdRrC1JjVLa49TeZ8KvEZjIAWIrZ748fEiOU+TyLz0DhaZ4DZnzithjdvhaAH2DdmAt0FDDM
8b7so6iYwAopMXRChfAA09fso96uEDvbe7eyM8jkrv2FCBs75AMAB6UPKnOhI+SIu9eL1KIkX5HD
BJO/31S6OVroH377g+L6jYjTt24ELaS3kxuspKcpdDCnolZi4szdh473my+UU5NH+5eHwtvEGInh
PaG0ssrTYPX2RmgX8jcUA1jdoZl3yvwYwU9lOAiJM0QMGh5In8cL0gm82hz/GaNNTGE3JA==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9MXkVO8sdScu7rh/XcTaGGmBZDc=</DigestValue>
      </Reference>
      <Reference URI="/xl/drawings/drawing1.xml?ContentType=application/vnd.openxmlformats-officedocument.drawing+xml">
        <DigestMethod Algorithm="http://www.w3.org/2000/09/xmldsig#sha1"/>
        <DigestValue>aWYmO2Bg1fIcoyZ3kOz0/mApxdw=</DigestValue>
      </Reference>
      <Reference URI="/xl/media/image1.png?ContentType=image/png">
        <DigestMethod Algorithm="http://www.w3.org/2000/09/xmldsig#sha1"/>
        <DigestValue>rP6K2ld+IhCSXN4S1mS4Vn4RzOg=</DigestValue>
      </Reference>
      <Reference URI="/xl/calcChain.xml?ContentType=application/vnd.openxmlformats-officedocument.spreadsheetml.calcChain+xml">
        <DigestMethod Algorithm="http://www.w3.org/2000/09/xmldsig#sha1"/>
        <DigestValue>PNZDLR20lKEfxkD48aAFlaPcRrE=</DigestValue>
      </Reference>
      <Reference URI="/xl/styles.xml?ContentType=application/vnd.openxmlformats-officedocument.spreadsheetml.styles+xml">
        <DigestMethod Algorithm="http://www.w3.org/2000/09/xmldsig#sha1"/>
        <DigestValue>u+zqse8hHdicTZ5Qq59jQjhThgE=</DigestValue>
      </Reference>
      <Reference URI="/xl/worksheets/sheet1.xml?ContentType=application/vnd.openxmlformats-officedocument.spreadsheetml.worksheet+xml">
        <DigestMethod Algorithm="http://www.w3.org/2000/09/xmldsig#sha1"/>
        <DigestValue>AiD9Pm2UiKlYZcNH6Z7UwYS8Cx0=</DigestValue>
      </Reference>
      <Reference URI="/xl/sharedStrings.xml?ContentType=application/vnd.openxmlformats-officedocument.spreadsheetml.sharedStrings+xml">
        <DigestMethod Algorithm="http://www.w3.org/2000/09/xmldsig#sha1"/>
        <DigestValue>EFJQqCOHrfuxZsTLbmQCQDbT8fs=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Z5buq9AqeypUOJQ8iAGssVqNYk4=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2015-04-29T11:32:58Z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2015-04-29T11:32:58Z</xd:SigningTime>
          <xd:SigningCertificate>
            <xd:Cert>
              <xd:CertDigest>
                <DigestMethod Algorithm="http://www.w3.org/2000/09/xmldsig#sha1"/>
                <DigestValue>kAeDqyEm8l5ZcjEMV8zkKCCyeE4=</DigestValue>
              </xd:CertDigest>
              <xd:IssuerSerial>
                <X509IssuerName>C=AM, O=EKENG CJSC, SERIALNUMBER=2, CN=Citizen CA</X509IssuerName>
                <X509SerialNumber>7477759963310440446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1er tr. 2015</vt:lpstr>
      <vt:lpstr>'1er tr. 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2015-05-27T07:07:42Z</dcterms:modified>
</cp:coreProperties>
</file>